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c549e242f2ee7e36/デスクトップ/archery/21関東ア連盟/23/"/>
    </mc:Choice>
  </mc:AlternateContent>
  <xr:revisionPtr revIDLastSave="0" documentId="8_{397ED40A-4EF5-452E-A78D-F5E33EB9978E}" xr6:coauthVersionLast="47" xr6:coauthVersionMax="47" xr10:uidLastSave="{00000000-0000-0000-0000-000000000000}"/>
  <bookViews>
    <workbookView xWindow="-110" yWindow="-110" windowWidth="19420" windowHeight="10300" xr2:uid="{00000000-000D-0000-FFFF-FFFF00000000}"/>
  </bookViews>
  <sheets>
    <sheet name="参加申込書1～１０" sheetId="4" r:id="rId1"/>
    <sheet name="参加申込書11～30" sheetId="5" r:id="rId2"/>
  </sheets>
  <definedNames>
    <definedName name="_xlnm.Print_Area" localSheetId="0">'参加申込書1～１０'!$A$1:$N$48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5" l="1"/>
  <c r="J25" i="4" s="1"/>
  <c r="I37" i="5"/>
  <c r="M36" i="5"/>
  <c r="L36" i="5"/>
  <c r="K36" i="5"/>
  <c r="J36" i="5"/>
  <c r="I36" i="5"/>
  <c r="M21" i="5"/>
  <c r="M37" i="5" s="1"/>
  <c r="M25" i="4" s="1"/>
  <c r="M26" i="4" s="1"/>
  <c r="L21" i="5"/>
  <c r="L37" i="5" s="1"/>
  <c r="L25" i="4" s="1"/>
  <c r="K21" i="5"/>
  <c r="K37" i="5" s="1"/>
  <c r="K25" i="4" s="1"/>
  <c r="J21" i="5"/>
  <c r="I21" i="5"/>
  <c r="A4" i="5"/>
  <c r="N1" i="5"/>
  <c r="M24" i="4"/>
  <c r="L24" i="4"/>
  <c r="K24" i="4"/>
  <c r="J24" i="4"/>
  <c r="J26" i="4" s="1"/>
  <c r="I24" i="4"/>
  <c r="K26" i="4" l="1"/>
  <c r="L26" i="4"/>
  <c r="N37" i="5"/>
  <c r="N24" i="4"/>
  <c r="I25" i="4"/>
  <c r="N25" i="4" s="1"/>
  <c r="I26" i="4" l="1"/>
  <c r="F28" i="4"/>
  <c r="I28" i="4" s="1"/>
  <c r="N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mukai</author>
  </authors>
  <commentList>
    <comment ref="D6" authorId="0" shapeId="0" xr:uid="{00000000-0006-0000-0000-000001000000}">
      <text>
        <r>
          <rPr>
            <sz val="9"/>
            <rFont val="ＭＳ Ｐゴシック"/>
            <charset val="128"/>
          </rPr>
          <t xml:space="preserve">申込責任者と兼ねる場合、同上と記入でもOK
</t>
        </r>
      </text>
    </comment>
  </commentList>
</comments>
</file>

<file path=xl/sharedStrings.xml><?xml version="1.0" encoding="utf-8"?>
<sst xmlns="http://schemas.openxmlformats.org/spreadsheetml/2006/main" count="125" uniqueCount="58">
  <si>
    <r>
      <rPr>
        <b/>
        <sz val="18"/>
        <rFont val="ＭＳ Ｐゴシック"/>
        <charset val="128"/>
      </rPr>
      <t>202</t>
    </r>
    <r>
      <rPr>
        <b/>
        <sz val="18"/>
        <rFont val="ＭＳ Ｐゴシック"/>
        <charset val="128"/>
      </rPr>
      <t>3</t>
    </r>
    <r>
      <rPr>
        <b/>
        <sz val="18"/>
        <rFont val="ＭＳ Ｐゴシック"/>
        <charset val="128"/>
      </rPr>
      <t>関東地区小学生中学生アーチェリー大会　　　</t>
    </r>
    <r>
      <rPr>
        <b/>
        <sz val="26"/>
        <rFont val="ＭＳ Ｐゴシック"/>
        <charset val="128"/>
      </rPr>
      <t>参加申込書</t>
    </r>
  </si>
  <si>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</si>
  <si>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</si>
  <si>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</si>
  <si>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</si>
  <si>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</si>
  <si>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</si>
  <si>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</si>
  <si>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</si>
  <si>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</si>
  <si>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</si>
  <si>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※参加部門はリカーブ部門のみとさせていただきます。③④はコンパウンドボウ使用可（リリ－サーの使用不可）</t>
  </si>
  <si>
    <t>選　　手　　名</t>
  </si>
  <si>
    <t>フリガナ</t>
  </si>
  <si>
    <t>所属（学校名等）</t>
  </si>
  <si>
    <t>全ア連登録番号(下5桁）</t>
  </si>
  <si>
    <t>小・中</t>
  </si>
  <si>
    <t>学年</t>
  </si>
  <si>
    <t>性別</t>
  </si>
  <si>
    <t>①</t>
  </si>
  <si>
    <t>②</t>
  </si>
  <si>
    <t>③</t>
  </si>
  <si>
    <t>④</t>
  </si>
  <si>
    <t>備考</t>
  </si>
  <si>
    <t>60ｍR</t>
  </si>
  <si>
    <t>30ｍR</t>
  </si>
  <si>
    <t>18mR</t>
  </si>
  <si>
    <t>30・18m</t>
  </si>
  <si>
    <t>18・12m</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</si>
  <si>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</si>
  <si>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</si>
  <si>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</si>
  <si>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</si>
  <si>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</si>
  <si>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</si>
  <si>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</si>
  <si>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</si>
  <si>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</si>
  <si>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</si>
  <si>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r>
      <rPr>
        <sz val="11"/>
        <rFont val="ＭＳ Ｐゴシック"/>
        <charset val="128"/>
      </rPr>
      <t>　2</t>
    </r>
    <r>
      <rPr>
        <sz val="11"/>
        <rFont val="ＭＳ Ｐゴシック"/>
        <charset val="128"/>
      </rPr>
      <t>5</t>
    </r>
    <r>
      <rPr>
        <sz val="11"/>
        <rFont val="ＭＳ Ｐゴシック"/>
        <charset val="128"/>
      </rPr>
      <t>00円 × 　　　　　　　</t>
    </r>
  </si>
  <si>
    <t>名　＝</t>
  </si>
  <si>
    <t>円</t>
  </si>
  <si>
    <t>連絡欄</t>
  </si>
  <si>
    <t>※参加費等については受付確認が届き次第下記口座に振込んでください。</t>
  </si>
  <si>
    <t>振込先</t>
  </si>
  <si>
    <t>銀行口座</t>
  </si>
  <si>
    <t>武蔵野銀行　県庁前支店　　普通口座　０２９６１６</t>
  </si>
  <si>
    <t>口 座 名</t>
  </si>
  <si>
    <t>埼玉県アーチェリー協会　会長　松﨑　慶喜</t>
  </si>
  <si>
    <t>申込先　</t>
  </si>
  <si>
    <t>〒３３０－０８５５   埼玉県さいたま市大宮区上小町６１５－１９</t>
  </si>
  <si>
    <t>　</t>
  </si>
  <si>
    <t>向井　亜夫　宛</t>
  </si>
  <si>
    <t>アドレス</t>
  </si>
  <si>
    <r>
      <rPr>
        <sz val="11"/>
        <rFont val="ＭＳ 明朝"/>
        <charset val="128"/>
      </rPr>
      <t>　</t>
    </r>
    <r>
      <rPr>
        <sz val="11"/>
        <rFont val="Century"/>
        <family val="1"/>
      </rPr>
      <t>mukai.oomiya@jcom.home.ne.jp</t>
    </r>
  </si>
  <si>
    <t>団体名（学校名）等　　　　　　　　　　　　　　　　　</t>
  </si>
  <si>
    <t>※参加部門はリカーブ部門のみとさせていただきます。④⑤はコンパウンドボウ使用可リリ－サーの使用不可</t>
  </si>
  <si>
    <t>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</si>
</sst>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name val="ＭＳ Ｐゴシック"/>
      <charset val="128"/>
    </font>
    <font>
      <b/>
      <sz val="18"/>
      <name val="ＭＳ Ｐゴシック"/>
      <charset val="128"/>
    </font>
    <font>
      <b/>
      <sz val="18"/>
      <name val="ＭＳ Ｐゴシック"/>
      <charset val="128"/>
    </font>
    <font>
      <sz val="12"/>
      <name val="ＭＳ Ｐゴシック"/>
      <charset val="128"/>
    </font>
    <font>
      <sz val="14"/>
      <name val="ＭＳ Ｐゴシック"/>
      <charset val="128"/>
    </font>
    <font>
      <b/>
      <sz val="12"/>
      <name val="ＭＳ Ｐゴシック"/>
      <charset val="128"/>
    </font>
    <font>
      <sz val="8"/>
      <name val="ＭＳ Ｐゴシック"/>
      <charset val="128"/>
    </font>
    <font>
      <sz val="9"/>
      <name val="ＭＳ Ｐゴシック"/>
      <charset val="128"/>
    </font>
    <font>
      <sz val="11"/>
      <color rgb="FFFF0000"/>
      <name val="ＭＳ Ｐゴシック"/>
      <charset val="128"/>
    </font>
    <font>
      <sz val="10"/>
      <color rgb="FFFF0000"/>
      <name val="ＭＳ Ｐゴシック"/>
      <charset val="128"/>
    </font>
    <font>
      <b/>
      <sz val="11"/>
      <name val="ＭＳ Ｐゴシック"/>
      <charset val="128"/>
    </font>
    <font>
      <b/>
      <sz val="11"/>
      <name val="ＭＳ Ｐゴシック"/>
      <charset val="128"/>
    </font>
    <font>
      <sz val="11"/>
      <name val="ＭＳ 明朝"/>
      <charset val="128"/>
    </font>
    <font>
      <b/>
      <sz val="14"/>
      <name val="ＭＳ Ｐゴシック"/>
      <charset val="128"/>
    </font>
    <font>
      <sz val="26"/>
      <name val="ＭＳ Ｐゴシック"/>
      <charset val="128"/>
    </font>
    <font>
      <sz val="10"/>
      <name val="ＭＳ Ｐゴシック"/>
      <charset val="128"/>
    </font>
    <font>
      <sz val="14"/>
      <color rgb="FFFF0000"/>
      <name val="ＭＳ Ｐゴシック"/>
      <charset val="128"/>
    </font>
    <font>
      <sz val="16"/>
      <name val="ＭＳ Ｐゴシック"/>
      <charset val="128"/>
    </font>
    <font>
      <sz val="11"/>
      <name val="ＭＳ Ｐゴシック"/>
      <charset val="128"/>
    </font>
    <font>
      <u/>
      <sz val="11"/>
      <color indexed="12"/>
      <name val="ＭＳ Ｐゴシック"/>
      <charset val="128"/>
    </font>
    <font>
      <b/>
      <sz val="26"/>
      <name val="ＭＳ Ｐゴシック"/>
      <charset val="128"/>
    </font>
    <font>
      <sz val="11"/>
      <name val="Century"/>
      <family val="1"/>
    </font>
    <font>
      <sz val="6"/>
      <name val="ＭＳ Ｐゴシック"/>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auto="1"/>
      </right>
      <top style="medium">
        <color auto="1"/>
      </top>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3">
    <xf numFmtId="0" fontId="0" fillId="0" borderId="0">
      <alignment vertical="center"/>
    </xf>
    <xf numFmtId="6" fontId="18" fillId="0" borderId="0" applyFont="0" applyFill="0" applyBorder="0" applyAlignment="0" applyProtection="0">
      <alignment vertical="center"/>
    </xf>
    <xf numFmtId="0" fontId="19" fillId="0" borderId="0" applyNumberFormat="0" applyFill="0" applyBorder="0" applyAlignment="0" applyProtection="0">
      <alignment vertical="top"/>
      <protection locked="0"/>
    </xf>
  </cellStyleXfs>
  <cellXfs count="140">
    <xf numFmtId="0" fontId="0" fillId="0" borderId="0" xfId="0">
      <alignment vertical="center"/>
    </xf>
    <xf numFmtId="0" fontId="2" fillId="0" borderId="0" xfId="0" applyFont="1">
      <alignment vertical="center"/>
    </xf>
    <xf numFmtId="0" fontId="5" fillId="0" borderId="0" xfId="0" applyFont="1">
      <alignment vertical="center"/>
    </xf>
    <xf numFmtId="0" fontId="3"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15" xfId="0" applyFont="1" applyBorder="1">
      <alignment vertical="center"/>
    </xf>
    <xf numFmtId="0" fontId="8" fillId="0" borderId="2" xfId="0" applyFont="1" applyBorder="1" applyAlignment="1">
      <alignment horizontal="center" vertical="center"/>
    </xf>
    <xf numFmtId="0" fontId="9"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0" xfId="0" applyBorder="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lignment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0" xfId="0" applyProtection="1">
      <alignment vertical="center"/>
      <protection locked="0"/>
    </xf>
    <xf numFmtId="0" fontId="0" fillId="0" borderId="39" xfId="0" applyBorder="1">
      <alignment vertical="center"/>
    </xf>
    <xf numFmtId="0" fontId="10" fillId="0" borderId="0" xfId="0" applyFont="1">
      <alignment vertical="center"/>
    </xf>
    <xf numFmtId="0" fontId="0" fillId="0" borderId="0" xfId="0"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4" fillId="2" borderId="0" xfId="0" applyFont="1" applyFill="1" applyAlignment="1">
      <alignment horizontal="center" vertical="center"/>
    </xf>
    <xf numFmtId="0" fontId="14" fillId="3" borderId="0" xfId="0" applyFont="1" applyFill="1" applyAlignment="1">
      <alignment horizontal="center" vertical="center"/>
    </xf>
    <xf numFmtId="0" fontId="0" fillId="0" borderId="0" xfId="0" applyAlignment="1">
      <alignment vertical="top"/>
    </xf>
    <xf numFmtId="0" fontId="2" fillId="0" borderId="0" xfId="0" applyFont="1" applyAlignment="1">
      <alignment vertical="top"/>
    </xf>
    <xf numFmtId="0" fontId="15" fillId="0" borderId="9" xfId="0" applyFont="1" applyBorder="1" applyAlignment="1">
      <alignment horizontal="center" vertical="center"/>
    </xf>
    <xf numFmtId="0" fontId="0" fillId="0" borderId="9" xfId="0" applyBorder="1" applyAlignment="1">
      <alignment horizontal="center" vertical="center"/>
    </xf>
    <xf numFmtId="0" fontId="15" fillId="0" borderId="41" xfId="0" applyFont="1" applyBorder="1">
      <alignment vertical="center"/>
    </xf>
    <xf numFmtId="0" fontId="7" fillId="0" borderId="41" xfId="0" applyFont="1" applyBorder="1">
      <alignment vertical="center"/>
    </xf>
    <xf numFmtId="0" fontId="7" fillId="0" borderId="42" xfId="0" applyFont="1" applyBorder="1">
      <alignment vertical="center"/>
    </xf>
    <xf numFmtId="0" fontId="16" fillId="0" borderId="16" xfId="0" applyFont="1" applyBorder="1" applyAlignment="1">
      <alignment horizontal="center" vertical="center"/>
    </xf>
    <xf numFmtId="0" fontId="8" fillId="0" borderId="44" xfId="0" applyFont="1" applyBorder="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lignment vertical="center"/>
    </xf>
    <xf numFmtId="0" fontId="0" fillId="0" borderId="52" xfId="0" applyBorder="1" applyProtection="1">
      <alignment vertical="center"/>
      <protection locked="0"/>
    </xf>
    <xf numFmtId="0" fontId="0" fillId="0" borderId="50"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50" xfId="0" applyBorder="1" applyAlignment="1">
      <alignment horizontal="center" vertical="center"/>
    </xf>
    <xf numFmtId="0" fontId="17" fillId="0" borderId="0" xfId="0" applyFont="1" applyAlignment="1">
      <alignment horizontal="right" vertical="center"/>
    </xf>
    <xf numFmtId="0" fontId="18" fillId="0" borderId="55" xfId="0" applyFont="1" applyBorder="1">
      <alignment vertical="center"/>
    </xf>
    <xf numFmtId="0" fontId="0" fillId="0" borderId="61" xfId="0" applyBorder="1">
      <alignment vertical="center"/>
    </xf>
    <xf numFmtId="0" fontId="14" fillId="3" borderId="0" xfId="0" applyFont="1" applyFill="1" applyAlignment="1" applyProtection="1">
      <alignment horizontal="center" vertical="center"/>
      <protection locked="0"/>
    </xf>
    <xf numFmtId="0" fontId="7" fillId="0" borderId="35" xfId="0" applyFont="1" applyBorder="1" applyAlignment="1">
      <alignment vertical="center" wrapText="1"/>
    </xf>
    <xf numFmtId="0" fontId="0" fillId="0" borderId="37" xfId="0" applyBorder="1">
      <alignment vertical="center"/>
    </xf>
    <xf numFmtId="0" fontId="0" fillId="0" borderId="15" xfId="0" applyBorder="1">
      <alignment vertical="center"/>
    </xf>
    <xf numFmtId="0" fontId="0" fillId="0" borderId="16" xfId="0" applyBorder="1">
      <alignment vertical="center"/>
    </xf>
    <xf numFmtId="0" fontId="0" fillId="0" borderId="44" xfId="0" applyBorder="1">
      <alignment vertical="center"/>
    </xf>
    <xf numFmtId="0" fontId="0" fillId="0" borderId="25" xfId="0" applyBorder="1">
      <alignment vertical="center"/>
    </xf>
    <xf numFmtId="0" fontId="0" fillId="0" borderId="46" xfId="0" applyBorder="1">
      <alignment vertical="center"/>
    </xf>
    <xf numFmtId="0" fontId="0" fillId="0" borderId="36" xfId="0" applyBorder="1">
      <alignment vertical="center"/>
    </xf>
    <xf numFmtId="0" fontId="0" fillId="0" borderId="48" xfId="0" applyBorder="1">
      <alignment vertical="center"/>
    </xf>
    <xf numFmtId="0" fontId="0" fillId="0" borderId="60" xfId="0" applyBorder="1">
      <alignment vertical="center"/>
    </xf>
    <xf numFmtId="0" fontId="0" fillId="0" borderId="0" xfId="0" applyAlignment="1">
      <alignment horizontal="righ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67" xfId="0" applyBorder="1" applyAlignment="1">
      <alignment horizontal="center" vertical="center"/>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9" fillId="0" borderId="53" xfId="2" applyBorder="1" applyAlignment="1" applyProtection="1">
      <alignment horizontal="center" vertical="center"/>
      <protection locked="0"/>
    </xf>
    <xf numFmtId="0" fontId="0" fillId="0" borderId="54" xfId="0" applyBorder="1" applyAlignment="1" applyProtection="1">
      <alignment horizontal="center" vertical="center"/>
      <protection locked="0"/>
    </xf>
    <xf numFmtId="6" fontId="0" fillId="0" borderId="50" xfId="1" applyFont="1" applyBorder="1" applyAlignment="1" applyProtection="1">
      <alignment horizontal="center" vertical="center"/>
      <protection locked="0"/>
    </xf>
    <xf numFmtId="6" fontId="0" fillId="0" borderId="51" xfId="1" applyFont="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7" fillId="0" borderId="59" xfId="0" applyFont="1" applyBorder="1" applyAlignment="1">
      <alignment horizontal="center" vertical="center"/>
    </xf>
    <xf numFmtId="0" fontId="17" fillId="0" borderId="68"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0" fillId="3" borderId="0" xfId="0" applyFill="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3">
    <cellStyle name="ハイパーリンク" xfId="2" builtinId="8"/>
    <cellStyle name="通貨" xfId="1" builtinId="7"/>
    <cellStyle name="標準" xfId="0" builtinId="0"/>
  </cellStyles>
  <dxfs count="5">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view="pageBreakPreview" topLeftCell="A39" zoomScaleNormal="100" zoomScaleSheetLayoutView="100" workbookViewId="0">
      <selection activeCell="F28" sqref="F28:G28"/>
    </sheetView>
  </sheetViews>
  <sheetFormatPr defaultColWidth="9" defaultRowHeight="13" x14ac:dyDescent="0.2"/>
  <cols>
    <col min="1" max="1" width="4" customWidth="1"/>
    <col min="2" max="2" width="20.08984375" customWidth="1"/>
    <col min="3" max="3" width="19" customWidth="1"/>
    <col min="4" max="4" width="21.26953125" customWidth="1"/>
    <col min="5" max="5" width="10.6328125" customWidth="1"/>
    <col min="6" max="8" width="5.6328125" customWidth="1"/>
    <col min="9" max="10" width="6.453125" customWidth="1"/>
    <col min="11" max="11" width="6.453125" hidden="1" customWidth="1"/>
    <col min="12" max="13" width="6.453125" customWidth="1"/>
    <col min="14" max="14" width="17.08984375" customWidth="1"/>
    <col min="15" max="15" width="7.90625" customWidth="1"/>
  </cols>
  <sheetData>
    <row r="1" spans="1:15" ht="30" x14ac:dyDescent="0.2">
      <c r="A1" s="84" t="s">
        <v>0</v>
      </c>
      <c r="B1" s="85"/>
      <c r="C1" s="85"/>
      <c r="D1" s="85"/>
      <c r="E1" s="85"/>
      <c r="F1" s="85"/>
      <c r="G1" s="85"/>
      <c r="H1" s="85"/>
      <c r="I1" s="85"/>
      <c r="J1" s="85"/>
      <c r="K1" s="46"/>
      <c r="L1" s="47">
        <v>1</v>
      </c>
      <c r="M1" s="47" t="s">
        <v>1</v>
      </c>
      <c r="N1" s="72">
        <v>1</v>
      </c>
      <c r="O1" s="46"/>
    </row>
    <row r="2" spans="1:15" ht="40.5" customHeight="1" x14ac:dyDescent="0.2">
      <c r="A2" s="1"/>
      <c r="B2" s="1"/>
      <c r="C2" s="1"/>
      <c r="D2" s="1"/>
      <c r="E2" s="1"/>
      <c r="F2" s="1"/>
      <c r="G2" s="1"/>
      <c r="H2" s="1"/>
      <c r="I2" s="1"/>
      <c r="J2" s="1"/>
      <c r="K2" s="1"/>
      <c r="L2" s="49" t="s">
        <v>2</v>
      </c>
      <c r="M2" s="50"/>
      <c r="N2" s="49" t="s">
        <v>3</v>
      </c>
      <c r="O2" s="1"/>
    </row>
    <row r="3" spans="1:15" ht="15.75" customHeight="1" x14ac:dyDescent="0.2">
      <c r="A3" s="86" t="s">
        <v>4</v>
      </c>
      <c r="B3" s="87"/>
      <c r="C3" s="88"/>
      <c r="D3" s="62" t="s">
        <v>5</v>
      </c>
      <c r="E3" s="89" t="s">
        <v>6</v>
      </c>
      <c r="F3" s="90"/>
      <c r="G3" s="90"/>
      <c r="H3" s="90"/>
      <c r="I3" s="91"/>
      <c r="J3" s="92" t="s">
        <v>7</v>
      </c>
      <c r="K3" s="93"/>
      <c r="L3" s="94"/>
      <c r="M3" s="94"/>
      <c r="N3" s="95"/>
    </row>
    <row r="4" spans="1:15" ht="35.25" customHeight="1" x14ac:dyDescent="0.2">
      <c r="A4" s="96"/>
      <c r="B4" s="97"/>
      <c r="C4" s="98"/>
      <c r="D4" s="63"/>
      <c r="E4" s="99"/>
      <c r="F4" s="100"/>
      <c r="G4" s="100"/>
      <c r="H4" s="100"/>
      <c r="I4" s="101"/>
      <c r="J4" s="73" t="s">
        <v>8</v>
      </c>
      <c r="K4" s="74"/>
      <c r="L4" s="102"/>
      <c r="M4" s="100"/>
      <c r="N4" s="103"/>
    </row>
    <row r="5" spans="1:15" ht="17.25" customHeight="1" x14ac:dyDescent="0.2">
      <c r="A5" s="64"/>
      <c r="B5" s="64"/>
      <c r="C5" s="65"/>
      <c r="D5" s="62" t="s">
        <v>9</v>
      </c>
      <c r="E5" s="89" t="s">
        <v>6</v>
      </c>
      <c r="F5" s="90"/>
      <c r="G5" s="90"/>
      <c r="H5" s="90"/>
      <c r="I5" s="91"/>
      <c r="J5" s="92" t="s">
        <v>7</v>
      </c>
      <c r="K5" s="93"/>
      <c r="L5" s="104"/>
      <c r="M5" s="104"/>
      <c r="N5" s="105"/>
    </row>
    <row r="6" spans="1:15" ht="33" customHeight="1" x14ac:dyDescent="0.2">
      <c r="C6" s="66"/>
      <c r="D6" s="63"/>
      <c r="E6" s="99"/>
      <c r="F6" s="100"/>
      <c r="G6" s="100"/>
      <c r="H6" s="100"/>
      <c r="I6" s="101"/>
      <c r="J6" s="73" t="s">
        <v>8</v>
      </c>
      <c r="K6" s="74"/>
      <c r="L6" s="100"/>
      <c r="M6" s="100"/>
      <c r="N6" s="103"/>
    </row>
    <row r="7" spans="1:15" ht="30.65" customHeight="1" x14ac:dyDescent="0.2"/>
    <row r="8" spans="1:15" ht="18" customHeight="1" x14ac:dyDescent="0.2">
      <c r="A8" s="2" t="s">
        <v>10</v>
      </c>
    </row>
    <row r="9" spans="1:15" ht="18" customHeight="1" x14ac:dyDescent="0.2">
      <c r="A9" s="3" t="s">
        <v>11</v>
      </c>
    </row>
    <row r="10" spans="1:15" ht="14" x14ac:dyDescent="0.2">
      <c r="A10" s="3"/>
    </row>
    <row r="11" spans="1:15" ht="21" customHeight="1" x14ac:dyDescent="0.2">
      <c r="A11" s="4"/>
      <c r="B11" s="110" t="s">
        <v>12</v>
      </c>
      <c r="C11" s="112" t="s">
        <v>13</v>
      </c>
      <c r="D11" s="114" t="s">
        <v>14</v>
      </c>
      <c r="E11" s="116" t="s">
        <v>15</v>
      </c>
      <c r="F11" s="118" t="s">
        <v>16</v>
      </c>
      <c r="G11" s="120" t="s">
        <v>17</v>
      </c>
      <c r="H11" s="110" t="s">
        <v>18</v>
      </c>
      <c r="I11" s="51" t="s">
        <v>19</v>
      </c>
      <c r="J11" s="51" t="s">
        <v>20</v>
      </c>
      <c r="K11" s="52"/>
      <c r="L11" s="52" t="s">
        <v>21</v>
      </c>
      <c r="M11" s="52" t="s">
        <v>22</v>
      </c>
      <c r="N11" s="122" t="s">
        <v>23</v>
      </c>
    </row>
    <row r="12" spans="1:15" ht="19.149999999999999" customHeight="1" x14ac:dyDescent="0.2">
      <c r="A12" s="8"/>
      <c r="B12" s="111"/>
      <c r="C12" s="113"/>
      <c r="D12" s="115"/>
      <c r="E12" s="117"/>
      <c r="F12" s="119"/>
      <c r="G12" s="121"/>
      <c r="H12" s="111"/>
      <c r="I12" s="53" t="s">
        <v>24</v>
      </c>
      <c r="J12" s="53" t="s">
        <v>25</v>
      </c>
      <c r="K12" s="53" t="s">
        <v>26</v>
      </c>
      <c r="L12" s="54" t="s">
        <v>27</v>
      </c>
      <c r="M12" s="55" t="s">
        <v>28</v>
      </c>
      <c r="N12" s="123"/>
    </row>
    <row r="13" spans="1:15" ht="27" customHeight="1" x14ac:dyDescent="0.2">
      <c r="A13" s="12" t="s">
        <v>29</v>
      </c>
      <c r="B13" s="13" t="s">
        <v>30</v>
      </c>
      <c r="C13" s="14" t="s">
        <v>31</v>
      </c>
      <c r="D13" s="15" t="s">
        <v>32</v>
      </c>
      <c r="E13" s="16">
        <v>99999</v>
      </c>
      <c r="F13" s="17" t="s">
        <v>33</v>
      </c>
      <c r="G13" s="18">
        <v>5</v>
      </c>
      <c r="H13" s="16" t="s">
        <v>34</v>
      </c>
      <c r="I13" s="56"/>
      <c r="J13" s="56">
        <v>1</v>
      </c>
      <c r="K13" s="56"/>
      <c r="L13" s="56"/>
      <c r="M13" s="56"/>
      <c r="N13" s="57"/>
    </row>
    <row r="14" spans="1:15" ht="27.75" customHeight="1" x14ac:dyDescent="0.2">
      <c r="A14" s="19">
        <v>1</v>
      </c>
      <c r="B14" s="26"/>
      <c r="C14" s="24"/>
      <c r="D14" s="27"/>
      <c r="E14" s="24"/>
      <c r="F14" s="28"/>
      <c r="G14" s="23"/>
      <c r="H14" s="24"/>
      <c r="I14" s="24"/>
      <c r="J14" s="24"/>
      <c r="K14" s="24"/>
      <c r="L14" s="24"/>
      <c r="M14" s="24"/>
      <c r="N14" s="59"/>
    </row>
    <row r="15" spans="1:15" ht="27.75" customHeight="1" x14ac:dyDescent="0.2">
      <c r="A15" s="25">
        <v>2</v>
      </c>
      <c r="B15" s="26"/>
      <c r="C15" s="24"/>
      <c r="D15" s="27"/>
      <c r="E15" s="24"/>
      <c r="F15" s="28"/>
      <c r="G15" s="23"/>
      <c r="H15" s="24"/>
      <c r="I15" s="24"/>
      <c r="J15" s="24"/>
      <c r="K15" s="24"/>
      <c r="L15" s="24"/>
      <c r="M15" s="24"/>
      <c r="N15" s="59"/>
    </row>
    <row r="16" spans="1:15" ht="27.75" customHeight="1" x14ac:dyDescent="0.2">
      <c r="A16" s="25">
        <v>3</v>
      </c>
      <c r="B16" s="26"/>
      <c r="C16" s="24"/>
      <c r="D16" s="27"/>
      <c r="E16" s="24"/>
      <c r="F16" s="28"/>
      <c r="G16" s="23"/>
      <c r="H16" s="24"/>
      <c r="I16" s="24"/>
      <c r="J16" s="24"/>
      <c r="K16" s="24"/>
      <c r="L16" s="24"/>
      <c r="M16" s="24"/>
      <c r="N16" s="59"/>
    </row>
    <row r="17" spans="1:15" ht="27.75" customHeight="1" x14ac:dyDescent="0.2">
      <c r="A17" s="25">
        <v>4</v>
      </c>
      <c r="B17" s="26"/>
      <c r="C17" s="24"/>
      <c r="D17" s="27"/>
      <c r="E17" s="24"/>
      <c r="F17" s="28"/>
      <c r="G17" s="23"/>
      <c r="H17" s="24"/>
      <c r="I17" s="24"/>
      <c r="J17" s="24"/>
      <c r="K17" s="24"/>
      <c r="L17" s="24"/>
      <c r="M17" s="24"/>
      <c r="N17" s="59"/>
    </row>
    <row r="18" spans="1:15" ht="27.75" customHeight="1" x14ac:dyDescent="0.2">
      <c r="A18" s="25">
        <v>5</v>
      </c>
      <c r="B18" s="26"/>
      <c r="C18" s="24"/>
      <c r="D18" s="27"/>
      <c r="E18" s="24"/>
      <c r="F18" s="28"/>
      <c r="G18" s="23"/>
      <c r="H18" s="24"/>
      <c r="I18" s="24"/>
      <c r="J18" s="24"/>
      <c r="K18" s="24"/>
      <c r="L18" s="24"/>
      <c r="M18" s="24"/>
      <c r="N18" s="59"/>
    </row>
    <row r="19" spans="1:15" ht="27.75" customHeight="1" x14ac:dyDescent="0.2">
      <c r="A19" s="25">
        <v>6</v>
      </c>
      <c r="B19" s="26"/>
      <c r="C19" s="24"/>
      <c r="D19" s="27"/>
      <c r="E19" s="24"/>
      <c r="F19" s="28"/>
      <c r="G19" s="23"/>
      <c r="H19" s="24"/>
      <c r="I19" s="24"/>
      <c r="J19" s="24"/>
      <c r="K19" s="24"/>
      <c r="L19" s="24"/>
      <c r="M19" s="24"/>
      <c r="N19" s="59"/>
    </row>
    <row r="20" spans="1:15" ht="27.75" customHeight="1" x14ac:dyDescent="0.2">
      <c r="A20" s="25">
        <v>7</v>
      </c>
      <c r="B20" s="28"/>
      <c r="C20" s="24"/>
      <c r="D20" s="27"/>
      <c r="E20" s="24"/>
      <c r="F20" s="28"/>
      <c r="G20" s="23"/>
      <c r="H20" s="24"/>
      <c r="I20" s="24"/>
      <c r="J20" s="24"/>
      <c r="K20" s="24"/>
      <c r="L20" s="24"/>
      <c r="M20" s="24"/>
      <c r="N20" s="59"/>
    </row>
    <row r="21" spans="1:15" ht="27.75" customHeight="1" x14ac:dyDescent="0.2">
      <c r="A21" s="67">
        <v>8</v>
      </c>
      <c r="B21" s="26"/>
      <c r="C21" s="24"/>
      <c r="D21" s="27"/>
      <c r="E21" s="24"/>
      <c r="F21" s="28"/>
      <c r="G21" s="23"/>
      <c r="H21" s="24"/>
      <c r="I21" s="24"/>
      <c r="J21" s="24"/>
      <c r="K21" s="24"/>
      <c r="L21" s="24"/>
      <c r="M21" s="24"/>
      <c r="N21" s="59"/>
    </row>
    <row r="22" spans="1:15" ht="27.75" customHeight="1" x14ac:dyDescent="0.2">
      <c r="A22" s="25">
        <v>9</v>
      </c>
      <c r="B22" s="26"/>
      <c r="C22" s="24"/>
      <c r="D22" s="27"/>
      <c r="E22" s="24"/>
      <c r="F22" s="28"/>
      <c r="G22" s="23"/>
      <c r="H22" s="24"/>
      <c r="I22" s="24"/>
      <c r="J22" s="24"/>
      <c r="K22" s="24"/>
      <c r="L22" s="24"/>
      <c r="M22" s="24"/>
      <c r="N22" s="59"/>
    </row>
    <row r="23" spans="1:15" ht="27.75" customHeight="1" x14ac:dyDescent="0.2">
      <c r="A23" s="39">
        <v>10</v>
      </c>
      <c r="B23" s="34"/>
      <c r="C23" s="35"/>
      <c r="D23" s="36"/>
      <c r="E23" s="35"/>
      <c r="F23" s="34"/>
      <c r="G23" s="37"/>
      <c r="H23" s="35"/>
      <c r="I23" s="24"/>
      <c r="J23" s="24"/>
      <c r="K23" s="24"/>
      <c r="L23" s="24"/>
      <c r="M23" s="24"/>
      <c r="N23" s="61"/>
    </row>
    <row r="24" spans="1:15" ht="27.75" customHeight="1" x14ac:dyDescent="0.2">
      <c r="F24" s="64" t="s">
        <v>35</v>
      </c>
      <c r="G24" s="68"/>
      <c r="H24" s="68"/>
      <c r="I24" s="75">
        <f>I14+I15+I16+I17+I18+I19+I20+I21+I22+I23</f>
        <v>0</v>
      </c>
      <c r="J24" s="76">
        <f>J14+J15+J16+J17+J18+J19+J20+J21+J22+J23</f>
        <v>0</v>
      </c>
      <c r="K24" s="76">
        <f>K14+K15+K16+K17+K18+K19+K20+K21+K22+K23</f>
        <v>0</v>
      </c>
      <c r="L24" s="76">
        <f>L14+L15+L16+L17+L18+L19+L20+L21+L22+L23</f>
        <v>0</v>
      </c>
      <c r="M24" s="76">
        <f>M14+M15+M16+M17+M18+M19+M20+M21+M22+M23</f>
        <v>0</v>
      </c>
      <c r="N24" s="77">
        <f>I24+J24+K24+L24+M24</f>
        <v>0</v>
      </c>
    </row>
    <row r="25" spans="1:15" ht="27.75" customHeight="1" x14ac:dyDescent="0.2">
      <c r="B25" s="133" t="s">
        <v>36</v>
      </c>
      <c r="C25" s="133"/>
      <c r="D25" s="133"/>
      <c r="F25" t="s">
        <v>37</v>
      </c>
      <c r="I25" s="25">
        <f>'参加申込書11～30'!I37</f>
        <v>0</v>
      </c>
      <c r="J25" s="78">
        <f>'参加申込書11～30'!J37</f>
        <v>0</v>
      </c>
      <c r="K25" s="78">
        <f>'参加申込書11～30'!K37</f>
        <v>0</v>
      </c>
      <c r="L25" s="78">
        <f>'参加申込書11～30'!L37</f>
        <v>0</v>
      </c>
      <c r="M25" s="78">
        <f>'参加申込書11～30'!M37</f>
        <v>0</v>
      </c>
      <c r="N25" s="79">
        <f>I25+J25+K25+L25+M25</f>
        <v>0</v>
      </c>
    </row>
    <row r="26" spans="1:15" ht="27.75" customHeight="1" x14ac:dyDescent="0.2">
      <c r="B26" s="133"/>
      <c r="C26" s="133"/>
      <c r="D26" s="133"/>
      <c r="I26" s="39">
        <f t="shared" ref="I26:N26" si="0">I24+I25</f>
        <v>0</v>
      </c>
      <c r="J26" s="80">
        <f t="shared" si="0"/>
        <v>0</v>
      </c>
      <c r="K26" s="80">
        <f t="shared" si="0"/>
        <v>0</v>
      </c>
      <c r="L26" s="80">
        <f t="shared" si="0"/>
        <v>0</v>
      </c>
      <c r="M26" s="80">
        <f t="shared" si="0"/>
        <v>0</v>
      </c>
      <c r="N26" s="81">
        <f t="shared" si="0"/>
        <v>0</v>
      </c>
    </row>
    <row r="27" spans="1:15" ht="27.75" customHeight="1" x14ac:dyDescent="0.2"/>
    <row r="28" spans="1:15" ht="27.75" customHeight="1" x14ac:dyDescent="0.2">
      <c r="D28" s="69" t="s">
        <v>38</v>
      </c>
      <c r="E28" s="70" t="s">
        <v>39</v>
      </c>
      <c r="F28" s="106">
        <f>N24+'参加申込書11～30'!N37</f>
        <v>0</v>
      </c>
      <c r="G28" s="107"/>
      <c r="H28" s="71" t="s">
        <v>40</v>
      </c>
      <c r="I28" s="108">
        <f>2500*F28</f>
        <v>0</v>
      </c>
      <c r="J28" s="109"/>
      <c r="K28" s="109"/>
      <c r="L28" s="109"/>
      <c r="M28" s="82" t="s">
        <v>41</v>
      </c>
    </row>
    <row r="29" spans="1:15" ht="27.75" customHeight="1" x14ac:dyDescent="0.2">
      <c r="C29" t="s">
        <v>42</v>
      </c>
      <c r="I29" s="41"/>
      <c r="J29" s="41"/>
      <c r="K29" s="41"/>
    </row>
    <row r="30" spans="1:15" ht="24" customHeight="1" x14ac:dyDescent="0.2">
      <c r="C30" s="124"/>
      <c r="D30" s="125"/>
      <c r="E30" s="125"/>
      <c r="F30" s="125"/>
      <c r="G30" s="125"/>
      <c r="H30" s="125"/>
      <c r="I30" s="125"/>
      <c r="J30" s="125"/>
      <c r="K30" s="125"/>
      <c r="L30" s="125"/>
      <c r="M30" s="126"/>
      <c r="N30" s="83"/>
      <c r="O30" s="83"/>
    </row>
    <row r="31" spans="1:15" ht="24" customHeight="1" x14ac:dyDescent="0.2">
      <c r="C31" s="127"/>
      <c r="D31" s="128"/>
      <c r="E31" s="128"/>
      <c r="F31" s="128"/>
      <c r="G31" s="128"/>
      <c r="H31" s="128"/>
      <c r="I31" s="128"/>
      <c r="J31" s="128"/>
      <c r="K31" s="128"/>
      <c r="L31" s="128"/>
      <c r="M31" s="129"/>
      <c r="O31" s="83"/>
    </row>
    <row r="32" spans="1:15" ht="24" customHeight="1" x14ac:dyDescent="0.2">
      <c r="C32" s="127"/>
      <c r="D32" s="128"/>
      <c r="E32" s="128"/>
      <c r="F32" s="128"/>
      <c r="G32" s="128"/>
      <c r="H32" s="128"/>
      <c r="I32" s="128"/>
      <c r="J32" s="128"/>
      <c r="K32" s="128"/>
      <c r="L32" s="128"/>
      <c r="M32" s="129"/>
    </row>
    <row r="33" spans="2:13" ht="24" customHeight="1" x14ac:dyDescent="0.2">
      <c r="C33" s="130"/>
      <c r="D33" s="131"/>
      <c r="E33" s="131"/>
      <c r="F33" s="131"/>
      <c r="G33" s="131"/>
      <c r="H33" s="131"/>
      <c r="I33" s="131"/>
      <c r="J33" s="131"/>
      <c r="K33" s="131"/>
      <c r="L33" s="131"/>
      <c r="M33" s="132"/>
    </row>
    <row r="34" spans="2:13" ht="24" customHeight="1" x14ac:dyDescent="0.2"/>
    <row r="35" spans="2:13" ht="24" customHeight="1" x14ac:dyDescent="0.2">
      <c r="B35" s="40" t="s">
        <v>43</v>
      </c>
    </row>
    <row r="36" spans="2:13" ht="24" customHeight="1" x14ac:dyDescent="0.2">
      <c r="B36" s="40" t="s">
        <v>44</v>
      </c>
    </row>
    <row r="37" spans="2:13" ht="24" customHeight="1" x14ac:dyDescent="0.2">
      <c r="B37" s="41" t="s">
        <v>45</v>
      </c>
      <c r="C37" s="41"/>
      <c r="D37" s="42" t="s">
        <v>46</v>
      </c>
    </row>
    <row r="38" spans="2:13" ht="24" customHeight="1" x14ac:dyDescent="0.2">
      <c r="B38" s="41" t="s">
        <v>47</v>
      </c>
      <c r="C38" s="41"/>
      <c r="D38" s="43" t="s">
        <v>48</v>
      </c>
    </row>
    <row r="39" spans="2:13" ht="24" customHeight="1" x14ac:dyDescent="0.2">
      <c r="B39" s="41" t="s">
        <v>49</v>
      </c>
      <c r="C39" s="41"/>
      <c r="D39" s="44" t="s">
        <v>50</v>
      </c>
    </row>
    <row r="40" spans="2:13" ht="24" customHeight="1" x14ac:dyDescent="0.2">
      <c r="D40" s="45" t="s">
        <v>51</v>
      </c>
      <c r="E40" t="s">
        <v>52</v>
      </c>
    </row>
    <row r="41" spans="2:13" ht="14" x14ac:dyDescent="0.2">
      <c r="B41" s="41" t="s">
        <v>53</v>
      </c>
      <c r="C41" s="41"/>
      <c r="D41" s="44" t="s">
        <v>54</v>
      </c>
    </row>
  </sheetData>
  <sheetProtection sheet="1" objects="1" scenarios="1"/>
  <mergeCells count="25">
    <mergeCell ref="C30:M33"/>
    <mergeCell ref="B25:D26"/>
    <mergeCell ref="E6:I6"/>
    <mergeCell ref="L6:N6"/>
    <mergeCell ref="F28:G28"/>
    <mergeCell ref="I28:L28"/>
    <mergeCell ref="B11:B12"/>
    <mergeCell ref="C11:C12"/>
    <mergeCell ref="D11:D12"/>
    <mergeCell ref="E11:E12"/>
    <mergeCell ref="F11:F12"/>
    <mergeCell ref="G11:G12"/>
    <mergeCell ref="H11:H12"/>
    <mergeCell ref="N11:N12"/>
    <mergeCell ref="A4:C4"/>
    <mergeCell ref="E4:I4"/>
    <mergeCell ref="L4:N4"/>
    <mergeCell ref="E5:I5"/>
    <mergeCell ref="J5:K5"/>
    <mergeCell ref="L5:N5"/>
    <mergeCell ref="A1:J1"/>
    <mergeCell ref="A3:C3"/>
    <mergeCell ref="E3:I3"/>
    <mergeCell ref="J3:K3"/>
    <mergeCell ref="L3:N3"/>
  </mergeCells>
  <phoneticPr fontId="22"/>
  <conditionalFormatting sqref="I13:M13">
    <cfRule type="expression" dxfId="4" priority="22" stopIfTrue="1">
      <formula>$I$13+$J$13+$K$13+$L$13+$M$13&lt;&gt;1</formula>
    </cfRule>
  </conditionalFormatting>
  <conditionalFormatting sqref="I14:M23">
    <cfRule type="expression" dxfId="3" priority="6" stopIfTrue="1">
      <formula>$I14+$J14+$K14+$L14+$M14&lt;&gt;1</formula>
    </cfRule>
  </conditionalFormatting>
  <printOptions horizontalCentered="1" verticalCentered="1"/>
  <pageMargins left="0.25" right="0.25" top="0.75" bottom="0.75" header="0.3" footer="0.3"/>
  <pageSetup paperSize="9" scale="68"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4"/>
  <sheetViews>
    <sheetView view="pageBreakPreview" zoomScaleNormal="100" zoomScaleSheetLayoutView="100" workbookViewId="0">
      <selection activeCell="B17" sqref="B17"/>
    </sheetView>
  </sheetViews>
  <sheetFormatPr defaultColWidth="9" defaultRowHeight="13" x14ac:dyDescent="0.2"/>
  <cols>
    <col min="1" max="1" width="4" customWidth="1"/>
    <col min="2" max="2" width="20.08984375" customWidth="1"/>
    <col min="3" max="3" width="19" customWidth="1"/>
    <col min="4" max="4" width="20.7265625" customWidth="1"/>
    <col min="5" max="5" width="10.6328125" customWidth="1"/>
    <col min="6" max="8" width="5.6328125" customWidth="1"/>
    <col min="9" max="10" width="6.453125" customWidth="1"/>
    <col min="11" max="11" width="6.453125" hidden="1" customWidth="1"/>
    <col min="12" max="13" width="6.453125" customWidth="1"/>
    <col min="14" max="14" width="17.08984375" customWidth="1"/>
    <col min="15" max="15" width="7.90625" customWidth="1"/>
  </cols>
  <sheetData>
    <row r="1" spans="1:15" ht="30" x14ac:dyDescent="0.2">
      <c r="A1" s="84" t="s">
        <v>0</v>
      </c>
      <c r="B1" s="85"/>
      <c r="C1" s="85"/>
      <c r="D1" s="85"/>
      <c r="E1" s="85"/>
      <c r="F1" s="85"/>
      <c r="G1" s="85"/>
      <c r="H1" s="85"/>
      <c r="I1" s="85"/>
      <c r="J1" s="85"/>
      <c r="K1" s="46"/>
      <c r="L1" s="47">
        <v>2</v>
      </c>
      <c r="M1" s="47" t="s">
        <v>1</v>
      </c>
      <c r="N1" s="48">
        <f>'参加申込書1～１０'!N1</f>
        <v>1</v>
      </c>
      <c r="O1" s="46"/>
    </row>
    <row r="2" spans="1:15" ht="40.5" customHeight="1" x14ac:dyDescent="0.2">
      <c r="A2" s="1"/>
      <c r="B2" s="1"/>
      <c r="C2" s="1"/>
      <c r="D2" s="1"/>
      <c r="F2" s="1"/>
      <c r="G2" s="1"/>
      <c r="H2" s="1"/>
      <c r="I2" s="1"/>
      <c r="J2" s="1"/>
      <c r="K2" s="1"/>
      <c r="L2" s="49" t="s">
        <v>2</v>
      </c>
      <c r="M2" s="50"/>
      <c r="N2" s="49" t="s">
        <v>3</v>
      </c>
      <c r="O2" s="1"/>
    </row>
    <row r="3" spans="1:15" ht="15.75" customHeight="1" x14ac:dyDescent="0.2">
      <c r="A3" s="134" t="s">
        <v>55</v>
      </c>
      <c r="B3" s="135"/>
      <c r="C3" s="136"/>
    </row>
    <row r="4" spans="1:15" ht="35.25" customHeight="1" x14ac:dyDescent="0.2">
      <c r="A4" s="137">
        <f>'参加申込書1～１０'!A4:C4</f>
        <v>0</v>
      </c>
      <c r="B4" s="138"/>
      <c r="C4" s="139"/>
    </row>
    <row r="5" spans="1:15" ht="30.65" customHeight="1" x14ac:dyDescent="0.2"/>
    <row r="6" spans="1:15" ht="14.5" customHeight="1" x14ac:dyDescent="0.2">
      <c r="A6" s="2" t="s">
        <v>10</v>
      </c>
    </row>
    <row r="7" spans="1:15" ht="14" x14ac:dyDescent="0.2">
      <c r="A7" s="3" t="s">
        <v>56</v>
      </c>
    </row>
    <row r="8" spans="1:15" ht="21" customHeight="1" x14ac:dyDescent="0.2">
      <c r="A8" s="4"/>
      <c r="B8" s="110" t="s">
        <v>12</v>
      </c>
      <c r="C8" s="112" t="s">
        <v>13</v>
      </c>
      <c r="D8" s="114" t="s">
        <v>14</v>
      </c>
      <c r="E8" s="116" t="s">
        <v>15</v>
      </c>
      <c r="F8" s="6" t="s">
        <v>16</v>
      </c>
      <c r="G8" s="7" t="s">
        <v>17</v>
      </c>
      <c r="H8" s="5" t="s">
        <v>18</v>
      </c>
      <c r="I8" s="51" t="s">
        <v>19</v>
      </c>
      <c r="J8" s="51" t="s">
        <v>20</v>
      </c>
      <c r="K8" s="52"/>
      <c r="L8" s="52" t="s">
        <v>21</v>
      </c>
      <c r="M8" s="52" t="s">
        <v>22</v>
      </c>
      <c r="N8" s="122" t="s">
        <v>23</v>
      </c>
    </row>
    <row r="9" spans="1:15" ht="19.149999999999999" customHeight="1" x14ac:dyDescent="0.2">
      <c r="A9" s="8"/>
      <c r="B9" s="111"/>
      <c r="C9" s="113"/>
      <c r="D9" s="115"/>
      <c r="E9" s="117"/>
      <c r="F9" s="10"/>
      <c r="G9" s="11"/>
      <c r="H9" s="9"/>
      <c r="I9" s="53" t="s">
        <v>24</v>
      </c>
      <c r="J9" s="53" t="s">
        <v>25</v>
      </c>
      <c r="K9" s="53" t="s">
        <v>26</v>
      </c>
      <c r="L9" s="54" t="s">
        <v>27</v>
      </c>
      <c r="M9" s="55" t="s">
        <v>28</v>
      </c>
      <c r="N9" s="123"/>
    </row>
    <row r="10" spans="1:15" ht="27" customHeight="1" x14ac:dyDescent="0.2">
      <c r="A10" s="12" t="s">
        <v>29</v>
      </c>
      <c r="B10" s="13" t="s">
        <v>30</v>
      </c>
      <c r="C10" s="14" t="s">
        <v>31</v>
      </c>
      <c r="D10" s="15" t="s">
        <v>32</v>
      </c>
      <c r="E10" s="16">
        <v>99999</v>
      </c>
      <c r="F10" s="17" t="s">
        <v>33</v>
      </c>
      <c r="G10" s="18">
        <v>5</v>
      </c>
      <c r="H10" s="16" t="s">
        <v>34</v>
      </c>
      <c r="I10" s="56"/>
      <c r="J10" s="56">
        <v>1</v>
      </c>
      <c r="K10" s="56"/>
      <c r="L10" s="56"/>
      <c r="M10" s="56"/>
      <c r="N10" s="57"/>
    </row>
    <row r="11" spans="1:15" ht="27.75" customHeight="1" x14ac:dyDescent="0.2">
      <c r="A11" s="19">
        <v>11</v>
      </c>
      <c r="B11" s="20"/>
      <c r="C11" s="21"/>
      <c r="D11" s="22"/>
      <c r="E11" s="21"/>
      <c r="F11" s="20"/>
      <c r="G11" s="23"/>
      <c r="H11" s="24"/>
      <c r="I11" s="24"/>
      <c r="J11" s="24"/>
      <c r="K11" s="24"/>
      <c r="L11" s="24"/>
      <c r="M11" s="24"/>
      <c r="N11" s="58"/>
    </row>
    <row r="12" spans="1:15" ht="27.75" customHeight="1" x14ac:dyDescent="0.2">
      <c r="A12" s="25">
        <v>12</v>
      </c>
      <c r="B12" s="26"/>
      <c r="C12" s="24"/>
      <c r="D12" s="27"/>
      <c r="E12" s="24"/>
      <c r="F12" s="28"/>
      <c r="G12" s="23"/>
      <c r="H12" s="24"/>
      <c r="I12" s="24"/>
      <c r="J12" s="24"/>
      <c r="K12" s="24"/>
      <c r="L12" s="24"/>
      <c r="M12" s="24"/>
      <c r="N12" s="59"/>
    </row>
    <row r="13" spans="1:15" ht="27.75" customHeight="1" x14ac:dyDescent="0.2">
      <c r="A13" s="19">
        <v>13</v>
      </c>
      <c r="B13" s="28"/>
      <c r="C13" s="24"/>
      <c r="D13" s="27"/>
      <c r="E13" s="24"/>
      <c r="F13" s="28"/>
      <c r="G13" s="23"/>
      <c r="H13" s="24"/>
      <c r="I13" s="24"/>
      <c r="J13" s="24"/>
      <c r="K13" s="24"/>
      <c r="L13" s="24"/>
      <c r="M13" s="24"/>
      <c r="N13" s="59"/>
    </row>
    <row r="14" spans="1:15" ht="27.75" customHeight="1" x14ac:dyDescent="0.2">
      <c r="A14" s="25">
        <v>14</v>
      </c>
      <c r="B14" s="26"/>
      <c r="C14" s="24"/>
      <c r="D14" s="27"/>
      <c r="E14" s="24"/>
      <c r="F14" s="28"/>
      <c r="G14" s="23"/>
      <c r="H14" s="24"/>
      <c r="I14" s="24"/>
      <c r="J14" s="24"/>
      <c r="K14" s="24"/>
      <c r="L14" s="24"/>
      <c r="M14" s="24"/>
      <c r="N14" s="59"/>
    </row>
    <row r="15" spans="1:15" ht="27.75" customHeight="1" x14ac:dyDescent="0.2">
      <c r="A15" s="19">
        <v>15</v>
      </c>
      <c r="B15" s="28"/>
      <c r="C15" s="24"/>
      <c r="D15" s="27"/>
      <c r="E15" s="24"/>
      <c r="F15" s="28"/>
      <c r="G15" s="23"/>
      <c r="H15" s="24"/>
      <c r="I15" s="24"/>
      <c r="J15" s="24"/>
      <c r="K15" s="24"/>
      <c r="L15" s="24"/>
      <c r="M15" s="24"/>
      <c r="N15" s="59"/>
    </row>
    <row r="16" spans="1:15" ht="27.75" customHeight="1" x14ac:dyDescent="0.2">
      <c r="A16" s="25">
        <v>16</v>
      </c>
      <c r="B16" s="26"/>
      <c r="C16" s="24"/>
      <c r="D16" s="27"/>
      <c r="E16" s="24"/>
      <c r="F16" s="28"/>
      <c r="G16" s="23"/>
      <c r="H16" s="24"/>
      <c r="I16" s="24"/>
      <c r="J16" s="24"/>
      <c r="K16" s="24"/>
      <c r="L16" s="24"/>
      <c r="M16" s="24"/>
      <c r="N16" s="59"/>
    </row>
    <row r="17" spans="1:14" ht="27.75" customHeight="1" x14ac:dyDescent="0.2">
      <c r="A17" s="19">
        <v>17</v>
      </c>
      <c r="B17" s="28"/>
      <c r="C17" s="24"/>
      <c r="D17" s="27"/>
      <c r="E17" s="24"/>
      <c r="F17" s="28"/>
      <c r="G17" s="23"/>
      <c r="H17" s="24"/>
      <c r="I17" s="24"/>
      <c r="J17" s="24"/>
      <c r="K17" s="24"/>
      <c r="L17" s="24"/>
      <c r="M17" s="24"/>
      <c r="N17" s="59"/>
    </row>
    <row r="18" spans="1:14" ht="27.75" customHeight="1" x14ac:dyDescent="0.2">
      <c r="A18" s="25">
        <v>18</v>
      </c>
      <c r="B18" s="29"/>
      <c r="C18" s="30"/>
      <c r="D18" s="31"/>
      <c r="E18" s="30"/>
      <c r="F18" s="32"/>
      <c r="G18" s="33"/>
      <c r="H18" s="30"/>
      <c r="I18" s="24"/>
      <c r="J18" s="24"/>
      <c r="K18" s="24"/>
      <c r="L18" s="24"/>
      <c r="M18" s="24"/>
      <c r="N18" s="60"/>
    </row>
    <row r="19" spans="1:14" ht="27.75" customHeight="1" x14ac:dyDescent="0.2">
      <c r="A19" s="19">
        <v>19</v>
      </c>
      <c r="B19" s="26"/>
      <c r="C19" s="24"/>
      <c r="D19" s="27"/>
      <c r="E19" s="24"/>
      <c r="F19" s="28"/>
      <c r="G19" s="23"/>
      <c r="H19" s="24"/>
      <c r="I19" s="24"/>
      <c r="J19" s="24"/>
      <c r="K19" s="24"/>
      <c r="L19" s="24"/>
      <c r="M19" s="24"/>
      <c r="N19" s="59"/>
    </row>
    <row r="20" spans="1:14" ht="27.75" customHeight="1" x14ac:dyDescent="0.2">
      <c r="A20" s="25">
        <v>20</v>
      </c>
      <c r="B20" s="34"/>
      <c r="C20" s="35"/>
      <c r="D20" s="36"/>
      <c r="E20" s="35"/>
      <c r="F20" s="34"/>
      <c r="G20" s="37"/>
      <c r="H20" s="35"/>
      <c r="I20" s="24"/>
      <c r="J20" s="24"/>
      <c r="K20" s="24"/>
      <c r="L20" s="24"/>
      <c r="M20" s="24"/>
      <c r="N20" s="61"/>
    </row>
    <row r="21" spans="1:14" ht="27.75" hidden="1" customHeight="1" x14ac:dyDescent="0.2">
      <c r="I21">
        <f>SUM(I11:I20)</f>
        <v>0</v>
      </c>
      <c r="J21">
        <f>SUM(J11:J20)</f>
        <v>0</v>
      </c>
      <c r="K21">
        <f>SUM(K11:K20)</f>
        <v>0</v>
      </c>
      <c r="L21">
        <f>SUM(L11:L20)</f>
        <v>0</v>
      </c>
      <c r="M21">
        <f>SUM(M11:M20)</f>
        <v>0</v>
      </c>
    </row>
    <row r="22" spans="1:14" ht="27.75" customHeight="1" x14ac:dyDescent="0.2"/>
    <row r="23" spans="1:14" ht="21" customHeight="1" x14ac:dyDescent="0.2">
      <c r="A23" s="4"/>
      <c r="B23" s="110" t="s">
        <v>12</v>
      </c>
      <c r="C23" s="112" t="s">
        <v>13</v>
      </c>
      <c r="D23" s="114" t="s">
        <v>14</v>
      </c>
      <c r="E23" s="116" t="s">
        <v>15</v>
      </c>
      <c r="F23" s="6" t="s">
        <v>16</v>
      </c>
      <c r="G23" s="7" t="s">
        <v>17</v>
      </c>
      <c r="H23" s="5" t="s">
        <v>18</v>
      </c>
      <c r="I23" s="51" t="s">
        <v>19</v>
      </c>
      <c r="J23" s="51" t="s">
        <v>20</v>
      </c>
      <c r="K23" s="52" t="s">
        <v>21</v>
      </c>
      <c r="L23" s="52" t="s">
        <v>22</v>
      </c>
      <c r="M23" s="52" t="s">
        <v>57</v>
      </c>
      <c r="N23" s="122" t="s">
        <v>23</v>
      </c>
    </row>
    <row r="24" spans="1:14" ht="19.149999999999999" customHeight="1" x14ac:dyDescent="0.2">
      <c r="A24" s="8"/>
      <c r="B24" s="111"/>
      <c r="C24" s="113"/>
      <c r="D24" s="115"/>
      <c r="E24" s="117"/>
      <c r="F24" s="10"/>
      <c r="G24" s="11"/>
      <c r="H24" s="9"/>
      <c r="I24" s="53" t="s">
        <v>24</v>
      </c>
      <c r="J24" s="53" t="s">
        <v>25</v>
      </c>
      <c r="K24" s="53" t="s">
        <v>26</v>
      </c>
      <c r="L24" s="54" t="s">
        <v>27</v>
      </c>
      <c r="M24" s="55" t="s">
        <v>28</v>
      </c>
      <c r="N24" s="123"/>
    </row>
    <row r="25" spans="1:14" ht="27" customHeight="1" x14ac:dyDescent="0.2">
      <c r="A25" s="12" t="s">
        <v>29</v>
      </c>
      <c r="B25" s="13" t="s">
        <v>30</v>
      </c>
      <c r="C25" s="14" t="s">
        <v>31</v>
      </c>
      <c r="D25" s="15" t="s">
        <v>32</v>
      </c>
      <c r="E25" s="16">
        <v>99999</v>
      </c>
      <c r="F25" s="17" t="s">
        <v>33</v>
      </c>
      <c r="G25" s="18">
        <v>5</v>
      </c>
      <c r="H25" s="16" t="s">
        <v>34</v>
      </c>
      <c r="I25" s="56"/>
      <c r="J25" s="56">
        <v>1</v>
      </c>
      <c r="K25" s="56"/>
      <c r="L25" s="56"/>
      <c r="M25" s="56"/>
      <c r="N25" s="57"/>
    </row>
    <row r="26" spans="1:14" ht="27.75" customHeight="1" x14ac:dyDescent="0.2">
      <c r="A26" s="19">
        <v>21</v>
      </c>
      <c r="B26" s="20"/>
      <c r="C26" s="21"/>
      <c r="D26" s="22"/>
      <c r="E26" s="21"/>
      <c r="F26" s="20"/>
      <c r="G26" s="23"/>
      <c r="H26" s="24"/>
      <c r="I26" s="24"/>
      <c r="J26" s="24"/>
      <c r="K26" s="24"/>
      <c r="L26" s="24"/>
      <c r="M26" s="24"/>
      <c r="N26" s="58"/>
    </row>
    <row r="27" spans="1:14" ht="27.75" customHeight="1" x14ac:dyDescent="0.2">
      <c r="A27" s="25">
        <v>22</v>
      </c>
      <c r="B27" s="26"/>
      <c r="C27" s="24"/>
      <c r="D27" s="27"/>
      <c r="E27" s="24"/>
      <c r="F27" s="28"/>
      <c r="G27" s="23"/>
      <c r="H27" s="24"/>
      <c r="I27" s="24"/>
      <c r="J27" s="24"/>
      <c r="K27" s="24"/>
      <c r="L27" s="24"/>
      <c r="M27" s="24"/>
      <c r="N27" s="59"/>
    </row>
    <row r="28" spans="1:14" ht="27.75" customHeight="1" x14ac:dyDescent="0.2">
      <c r="A28" s="19">
        <v>23</v>
      </c>
      <c r="B28" s="28"/>
      <c r="C28" s="24"/>
      <c r="D28" s="27"/>
      <c r="E28" s="24"/>
      <c r="F28" s="28"/>
      <c r="G28" s="23"/>
      <c r="H28" s="24"/>
      <c r="I28" s="24"/>
      <c r="J28" s="24"/>
      <c r="K28" s="24"/>
      <c r="L28" s="24"/>
      <c r="M28" s="24"/>
      <c r="N28" s="59"/>
    </row>
    <row r="29" spans="1:14" ht="27.75" customHeight="1" x14ac:dyDescent="0.2">
      <c r="A29" s="25">
        <v>24</v>
      </c>
      <c r="B29" s="26"/>
      <c r="C29" s="24"/>
      <c r="D29" s="27"/>
      <c r="E29" s="24"/>
      <c r="F29" s="28"/>
      <c r="G29" s="23"/>
      <c r="H29" s="24"/>
      <c r="I29" s="24"/>
      <c r="J29" s="24"/>
      <c r="K29" s="24"/>
      <c r="L29" s="24"/>
      <c r="M29" s="24"/>
      <c r="N29" s="59"/>
    </row>
    <row r="30" spans="1:14" ht="27.75" customHeight="1" x14ac:dyDescent="0.2">
      <c r="A30" s="19">
        <v>25</v>
      </c>
      <c r="B30" s="28"/>
      <c r="C30" s="24"/>
      <c r="D30" s="27"/>
      <c r="E30" s="24"/>
      <c r="F30" s="28"/>
      <c r="G30" s="23"/>
      <c r="H30" s="24"/>
      <c r="I30" s="24"/>
      <c r="J30" s="24"/>
      <c r="K30" s="24"/>
      <c r="L30" s="24"/>
      <c r="M30" s="24"/>
      <c r="N30" s="59"/>
    </row>
    <row r="31" spans="1:14" ht="27.75" customHeight="1" x14ac:dyDescent="0.2">
      <c r="A31" s="25">
        <v>26</v>
      </c>
      <c r="B31" s="26"/>
      <c r="C31" s="24"/>
      <c r="D31" s="27"/>
      <c r="E31" s="24"/>
      <c r="F31" s="28"/>
      <c r="G31" s="23"/>
      <c r="H31" s="24"/>
      <c r="I31" s="24"/>
      <c r="J31" s="24"/>
      <c r="K31" s="24"/>
      <c r="L31" s="24"/>
      <c r="M31" s="24"/>
      <c r="N31" s="59"/>
    </row>
    <row r="32" spans="1:14" ht="27.75" customHeight="1" x14ac:dyDescent="0.2">
      <c r="A32" s="19">
        <v>27</v>
      </c>
      <c r="B32" s="28"/>
      <c r="C32" s="24"/>
      <c r="D32" s="27"/>
      <c r="E32" s="38"/>
      <c r="F32" s="28"/>
      <c r="G32" s="23"/>
      <c r="H32" s="24"/>
      <c r="I32" s="24"/>
      <c r="J32" s="24"/>
      <c r="K32" s="24"/>
      <c r="L32" s="24"/>
      <c r="M32" s="24"/>
      <c r="N32" s="59"/>
    </row>
    <row r="33" spans="1:14" ht="27.75" customHeight="1" x14ac:dyDescent="0.2">
      <c r="A33" s="25">
        <v>28</v>
      </c>
      <c r="B33" s="29"/>
      <c r="C33" s="30"/>
      <c r="D33" s="31"/>
      <c r="E33" s="30"/>
      <c r="F33" s="32"/>
      <c r="G33" s="33"/>
      <c r="H33" s="30"/>
      <c r="I33" s="24"/>
      <c r="J33" s="24"/>
      <c r="K33" s="24"/>
      <c r="L33" s="24"/>
      <c r="M33" s="24"/>
      <c r="N33" s="60"/>
    </row>
    <row r="34" spans="1:14" ht="27.75" customHeight="1" x14ac:dyDescent="0.2">
      <c r="A34" s="19">
        <v>29</v>
      </c>
      <c r="B34" s="26"/>
      <c r="C34" s="24"/>
      <c r="D34" s="27"/>
      <c r="E34" s="24"/>
      <c r="F34" s="28"/>
      <c r="G34" s="23"/>
      <c r="H34" s="24"/>
      <c r="I34" s="24"/>
      <c r="J34" s="24"/>
      <c r="K34" s="24"/>
      <c r="L34" s="24"/>
      <c r="M34" s="24"/>
      <c r="N34" s="59"/>
    </row>
    <row r="35" spans="1:14" ht="27.75" customHeight="1" x14ac:dyDescent="0.2">
      <c r="A35" s="39">
        <v>30</v>
      </c>
      <c r="B35" s="34"/>
      <c r="C35" s="35"/>
      <c r="D35" s="36"/>
      <c r="E35" s="35"/>
      <c r="F35" s="34"/>
      <c r="G35" s="37"/>
      <c r="H35" s="35"/>
      <c r="I35" s="35"/>
      <c r="J35" s="35"/>
      <c r="K35" s="35"/>
      <c r="L35" s="35"/>
      <c r="M35" s="35"/>
      <c r="N35" s="61"/>
    </row>
    <row r="36" spans="1:14" ht="27.75" hidden="1" customHeight="1" x14ac:dyDescent="0.2">
      <c r="I36">
        <f>SUM(I26:I35)</f>
        <v>0</v>
      </c>
      <c r="J36">
        <f>SUM(J26:J35)</f>
        <v>0</v>
      </c>
      <c r="K36">
        <f>SUM(K26:K35)</f>
        <v>0</v>
      </c>
      <c r="L36">
        <f>SUM(L26:L35)</f>
        <v>0</v>
      </c>
      <c r="M36">
        <f>SUM(M26:M35)</f>
        <v>0</v>
      </c>
    </row>
    <row r="37" spans="1:14" ht="27.75" customHeight="1" x14ac:dyDescent="0.2">
      <c r="F37" t="s">
        <v>37</v>
      </c>
      <c r="I37">
        <f>I21+I36</f>
        <v>0</v>
      </c>
      <c r="J37">
        <f>J21+J36</f>
        <v>0</v>
      </c>
      <c r="K37">
        <f>K21+K36</f>
        <v>0</v>
      </c>
      <c r="L37">
        <f>L21+L36</f>
        <v>0</v>
      </c>
      <c r="M37">
        <f>M21+M36</f>
        <v>0</v>
      </c>
      <c r="N37">
        <f>I37+J37+K37+L37+M37</f>
        <v>0</v>
      </c>
    </row>
    <row r="38" spans="1:14" ht="24" customHeight="1" x14ac:dyDescent="0.2">
      <c r="B38" s="40" t="s">
        <v>43</v>
      </c>
    </row>
    <row r="39" spans="1:14" ht="24" customHeight="1" x14ac:dyDescent="0.2">
      <c r="B39" s="40" t="s">
        <v>44</v>
      </c>
    </row>
    <row r="40" spans="1:14" ht="24" customHeight="1" x14ac:dyDescent="0.2">
      <c r="B40" s="41" t="s">
        <v>45</v>
      </c>
      <c r="C40" s="41"/>
      <c r="D40" s="42" t="s">
        <v>46</v>
      </c>
    </row>
    <row r="41" spans="1:14" ht="24" customHeight="1" x14ac:dyDescent="0.2">
      <c r="B41" s="41" t="s">
        <v>47</v>
      </c>
      <c r="C41" s="41"/>
      <c r="D41" s="43" t="s">
        <v>48</v>
      </c>
    </row>
    <row r="42" spans="1:14" ht="24" customHeight="1" x14ac:dyDescent="0.2">
      <c r="B42" s="41" t="s">
        <v>49</v>
      </c>
      <c r="C42" s="41"/>
      <c r="D42" s="44" t="s">
        <v>50</v>
      </c>
    </row>
    <row r="43" spans="1:14" ht="24" customHeight="1" x14ac:dyDescent="0.2">
      <c r="D43" s="45" t="s">
        <v>51</v>
      </c>
      <c r="E43" t="s">
        <v>52</v>
      </c>
    </row>
    <row r="44" spans="1:14" ht="14" x14ac:dyDescent="0.2">
      <c r="B44" s="41" t="s">
        <v>53</v>
      </c>
      <c r="C44" s="41"/>
      <c r="D44" s="44" t="s">
        <v>54</v>
      </c>
    </row>
  </sheetData>
  <sheetProtection sheet="1" objects="1" scenarios="1"/>
  <mergeCells count="13">
    <mergeCell ref="N8:N9"/>
    <mergeCell ref="N23:N24"/>
    <mergeCell ref="A1:J1"/>
    <mergeCell ref="A3:C3"/>
    <mergeCell ref="A4:C4"/>
    <mergeCell ref="B8:B9"/>
    <mergeCell ref="B23:B24"/>
    <mergeCell ref="C8:C9"/>
    <mergeCell ref="C23:C24"/>
    <mergeCell ref="D8:D9"/>
    <mergeCell ref="D23:D24"/>
    <mergeCell ref="E8:E9"/>
    <mergeCell ref="E23:E24"/>
  </mergeCells>
  <phoneticPr fontId="22"/>
  <conditionalFormatting sqref="I10:M10 I25:M25">
    <cfRule type="expression" dxfId="2" priority="31" stopIfTrue="1">
      <formula>$I$10+$J$10+$K$10+$L$10+$M$10&lt;&gt;1</formula>
    </cfRule>
  </conditionalFormatting>
  <conditionalFormatting sqref="I11:M20">
    <cfRule type="expression" dxfId="1" priority="2" stopIfTrue="1">
      <formula>$I11+$J11+$K11+$L11+$M11&lt;&gt;1</formula>
    </cfRule>
  </conditionalFormatting>
  <conditionalFormatting sqref="I26:M35">
    <cfRule type="expression" dxfId="0" priority="1" stopIfTrue="1">
      <formula>$I26+$J26+$K26+$L26+$M26&lt;&gt;1</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hitomi furukawa</cp:lastModifiedBy>
  <cp:lastPrinted>2023-03-12T23:53:54Z</cp:lastPrinted>
  <dcterms:created xsi:type="dcterms:W3CDTF">2008-06-07T08:49:00Z</dcterms:created>
  <dcterms:modified xsi:type="dcterms:W3CDTF">2023-03-12T23:54:42Z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