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jcb02\OneDrive\デスクトップ\archery\21関東ア連盟\"/>
    </mc:Choice>
  </mc:AlternateContent>
  <xr:revisionPtr revIDLastSave="0" documentId="8_{EF42C14F-F39A-46B5-B706-E1E5B04FB4AB}" xr6:coauthVersionLast="47" xr6:coauthVersionMax="47" xr10:uidLastSave="{00000000-0000-0000-0000-000000000000}"/>
  <bookViews>
    <workbookView xWindow="-110" yWindow="-110" windowWidth="19420" windowHeight="10300" xr2:uid="{00000000-000D-0000-FFFF-FFFF00000000}"/>
  </bookViews>
  <sheets>
    <sheet name="参加申込書1～１０" sheetId="4" r:id="rId1"/>
    <sheet name="参加申込書11～30" sheetId="5" r:id="rId2"/>
  </sheets>
  <definedNames>
    <definedName name="_xlnm.Print_Area" localSheetId="0">'参加申込書1～１０'!$A$1:$N$38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5" l="1"/>
  <c r="M36" i="5" s="1"/>
  <c r="M24" i="4" s="1"/>
  <c r="L35" i="5"/>
  <c r="K35" i="5"/>
  <c r="J35" i="5"/>
  <c r="I35" i="5"/>
  <c r="M20" i="5"/>
  <c r="L20" i="5"/>
  <c r="K20" i="5"/>
  <c r="K36" i="5" s="1"/>
  <c r="K24" i="4" s="1"/>
  <c r="K25" i="4" s="1"/>
  <c r="J20" i="5"/>
  <c r="J36" i="5" s="1"/>
  <c r="J24" i="4" s="1"/>
  <c r="I20" i="5"/>
  <c r="I36" i="5" s="1"/>
  <c r="A4" i="5"/>
  <c r="N1" i="5"/>
  <c r="M23" i="4"/>
  <c r="L23" i="4"/>
  <c r="K23" i="4"/>
  <c r="J23" i="4"/>
  <c r="I23" i="4"/>
  <c r="L36" i="5" l="1"/>
  <c r="L24" i="4" s="1"/>
  <c r="L25" i="4"/>
  <c r="M25" i="4"/>
  <c r="J25" i="4"/>
  <c r="N36" i="5"/>
  <c r="I24" i="4"/>
  <c r="N23" i="4"/>
  <c r="F27" i="4" l="1"/>
  <c r="I27" i="4" s="1"/>
  <c r="I25" i="4"/>
  <c r="N25" i="4" s="1"/>
  <c r="N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mukai</author>
  </authors>
  <commentList>
    <comment ref="D6" authorId="0" shapeId="0" xr:uid="{00000000-0006-0000-0000-000001000000}">
      <text>
        <r>
          <rPr>
            <sz val="9"/>
            <rFont val="ＭＳ Ｐゴシック"/>
            <charset val="128"/>
          </rPr>
          <t xml:space="preserve">申込責任者と兼ねる場合、同上と記入でもOK
</t>
        </r>
      </text>
    </comment>
  </commentList>
</comments>
</file>

<file path=xl/sharedStrings.xml><?xml version="1.0" encoding="utf-8"?>
<sst xmlns="http://schemas.openxmlformats.org/spreadsheetml/2006/main" count="117" uniqueCount="53">
  <si>
    <t>/</t>
  </si>
  <si>
    <t>枚目</t>
  </si>
  <si>
    <t>申込枚数</t>
  </si>
  <si>
    <t xml:space="preserve">   団体名（学校名）等　　　　　　　　　　　　　　　　　</t>
  </si>
  <si>
    <t>申込責任者氏名　　　　　　　　　　　　　　　　　　　　　</t>
  </si>
  <si>
    <t>住所</t>
  </si>
  <si>
    <t>ＴＥＬ</t>
  </si>
  <si>
    <t>Eメール
アドレス</t>
  </si>
  <si>
    <t>保護者・引率者名</t>
  </si>
  <si>
    <t>参加種目に数字の1を入力してください。（入力をするとセルの色は消えます。）</t>
  </si>
  <si>
    <t>選　　手　　名</t>
  </si>
  <si>
    <t>フリガナ</t>
  </si>
  <si>
    <t>所属（学校名等）</t>
  </si>
  <si>
    <t>全ア連登録番号(下5桁）</t>
  </si>
  <si>
    <t>小・中</t>
  </si>
  <si>
    <t>学年</t>
  </si>
  <si>
    <t>性別</t>
  </si>
  <si>
    <t>①</t>
  </si>
  <si>
    <t>②</t>
  </si>
  <si>
    <t>③</t>
  </si>
  <si>
    <t>④</t>
  </si>
  <si>
    <t>⑤</t>
  </si>
  <si>
    <t>備考</t>
  </si>
  <si>
    <t>RC60R</t>
  </si>
  <si>
    <t>RC30R</t>
  </si>
  <si>
    <t>RC18R</t>
  </si>
  <si>
    <t>CP30R</t>
  </si>
  <si>
    <t>BB18R</t>
  </si>
  <si>
    <t>例</t>
  </si>
  <si>
    <t>彩野　郁美</t>
  </si>
  <si>
    <t>サイノ　クニミ　</t>
  </si>
  <si>
    <t>ニコニコクラブ</t>
  </si>
  <si>
    <t>小</t>
  </si>
  <si>
    <t>女</t>
  </si>
  <si>
    <t>１～１０の合計</t>
  </si>
  <si>
    <t>10名以上の場合は次のシートを利用してください。
なお、10名以下の場合でもエラーが出るためシートを削除しないでください。</t>
  </si>
  <si>
    <t>11～３０の合計</t>
  </si>
  <si>
    <t>参加費</t>
  </si>
  <si>
    <r>
      <rPr>
        <sz val="11"/>
        <rFont val="ＭＳ Ｐゴシック"/>
        <charset val="128"/>
      </rPr>
      <t>　2</t>
    </r>
    <r>
      <rPr>
        <sz val="11"/>
        <rFont val="ＭＳ Ｐゴシック"/>
        <charset val="128"/>
      </rPr>
      <t>5</t>
    </r>
    <r>
      <rPr>
        <sz val="11"/>
        <rFont val="ＭＳ Ｐゴシック"/>
        <charset val="128"/>
      </rPr>
      <t>00円 × 　　　　　　　</t>
    </r>
  </si>
  <si>
    <t>名　＝</t>
  </si>
  <si>
    <t>円</t>
  </si>
  <si>
    <t>連絡欄</t>
  </si>
  <si>
    <t>※参加費等については受付確認が届き次第下記口座に振込んでください。</t>
  </si>
  <si>
    <t>振込先</t>
  </si>
  <si>
    <t>銀行口座</t>
  </si>
  <si>
    <t>口 座 名</t>
  </si>
  <si>
    <r>
      <rPr>
        <b/>
        <sz val="18"/>
        <rFont val="ＭＳ Ｐゴシック"/>
        <charset val="128"/>
      </rPr>
      <t>2025関東地区小学生中学生アーチェリー大会　　　</t>
    </r>
    <r>
      <rPr>
        <b/>
        <sz val="26"/>
        <rFont val="ＭＳ Ｐゴシック"/>
        <charset val="128"/>
      </rPr>
      <t>参加申込書</t>
    </r>
  </si>
  <si>
    <t>団体名（学校名）等　　　　　　　　　　　　　　　　　</t>
  </si>
  <si>
    <t>埼玉りそな銀行　越谷支店　普通５０３０９７４</t>
    <rPh sb="0" eb="2">
      <t>サイタマ</t>
    </rPh>
    <rPh sb="5" eb="7">
      <t>ギンコウ</t>
    </rPh>
    <rPh sb="8" eb="10">
      <t>コシガヤ</t>
    </rPh>
    <rPh sb="10" eb="12">
      <t>シテン</t>
    </rPh>
    <rPh sb="13" eb="15">
      <t>フツウ</t>
    </rPh>
    <phoneticPr fontId="17"/>
  </si>
  <si>
    <t>埼玉県アーチェリー協会</t>
    <phoneticPr fontId="17"/>
  </si>
  <si>
    <t>entry@saitama-archery.com</t>
    <phoneticPr fontId="17"/>
  </si>
  <si>
    <t>申 込 先</t>
    <phoneticPr fontId="17"/>
  </si>
  <si>
    <r>
      <t>2025関東地区小学生中学生アーチェリー大会　　　</t>
    </r>
    <r>
      <rPr>
        <b/>
        <sz val="26"/>
        <rFont val="ＭＳ Ｐゴシック"/>
        <charset val="128"/>
      </rPr>
      <t>参加申込書</t>
    </r>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</si>
</sst>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charset val="128"/>
    </font>
    <font>
      <b/>
      <sz val="18"/>
      <name val="ＭＳ Ｐゴシック"/>
      <charset val="128"/>
    </font>
    <font>
      <sz val="12"/>
      <name val="ＭＳ Ｐゴシック"/>
      <charset val="128"/>
    </font>
    <font>
      <sz val="14"/>
      <name val="ＭＳ Ｐゴシック"/>
      <charset val="128"/>
    </font>
    <font>
      <b/>
      <sz val="12"/>
      <name val="ＭＳ Ｐゴシック"/>
      <charset val="128"/>
    </font>
    <font>
      <sz val="8"/>
      <name val="ＭＳ Ｐゴシック"/>
      <charset val="128"/>
    </font>
    <font>
      <sz val="9"/>
      <name val="ＭＳ Ｐゴシック"/>
      <charset val="128"/>
    </font>
    <font>
      <sz val="11"/>
      <color rgb="FFFF0000"/>
      <name val="ＭＳ Ｐゴシック"/>
      <charset val="128"/>
    </font>
    <font>
      <sz val="10"/>
      <color rgb="FFFF0000"/>
      <name val="ＭＳ Ｐゴシック"/>
      <charset val="128"/>
    </font>
    <font>
      <b/>
      <sz val="11"/>
      <name val="ＭＳ Ｐゴシック"/>
      <charset val="128"/>
    </font>
    <font>
      <sz val="26"/>
      <name val="ＭＳ Ｐゴシック"/>
      <charset val="128"/>
    </font>
    <font>
      <b/>
      <sz val="14"/>
      <name val="ＭＳ Ｐゴシック"/>
      <charset val="128"/>
    </font>
    <font>
      <sz val="10"/>
      <name val="ＭＳ Ｐゴシック"/>
      <charset val="128"/>
    </font>
    <font>
      <sz val="11"/>
      <name val="ＭＳ Ｐゴシック"/>
      <charset val="128"/>
    </font>
    <font>
      <sz val="14"/>
      <color rgb="FFFF0000"/>
      <name val="ＭＳ Ｐゴシック"/>
      <charset val="128"/>
    </font>
    <font>
      <sz val="16"/>
      <name val="ＭＳ Ｐゴシック"/>
      <charset val="128"/>
    </font>
    <font>
      <b/>
      <sz val="26"/>
      <name val="ＭＳ Ｐゴシック"/>
      <charset val="128"/>
    </font>
    <font>
      <sz val="6"/>
      <name val="ＭＳ Ｐゴシック"/>
      <charset val="128"/>
    </font>
    <font>
      <b/>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4" fillId="0" borderId="0" xfId="0" applyFont="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0" borderId="15" xfId="0" applyFont="1" applyBorder="1">
      <alignment vertical="center"/>
    </xf>
    <xf numFmtId="0" fontId="7" fillId="0" borderId="2" xfId="0" applyFont="1" applyBorder="1" applyAlignment="1">
      <alignment horizontal="center" vertical="center"/>
    </xf>
    <xf numFmtId="0" fontId="8"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20" xfId="0" applyBorder="1">
      <alignmen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lignment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0" xfId="0" applyProtection="1">
      <alignment vertical="center"/>
      <protection locked="0"/>
    </xf>
    <xf numFmtId="0" fontId="0" fillId="0" borderId="39" xfId="0" applyBorder="1">
      <alignment vertical="center"/>
    </xf>
    <xf numFmtId="0" fontId="9"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10" fillId="2" borderId="0" xfId="0" applyFont="1" applyFill="1" applyAlignment="1">
      <alignment horizontal="center" vertical="center"/>
    </xf>
    <xf numFmtId="0" fontId="10" fillId="3" borderId="0" xfId="0" applyFont="1" applyFill="1" applyAlignment="1">
      <alignment horizontal="center" vertical="center"/>
    </xf>
    <xf numFmtId="0" fontId="11" fillId="0" borderId="0" xfId="0" applyFont="1">
      <alignment vertical="center"/>
    </xf>
    <xf numFmtId="0" fontId="0" fillId="0" borderId="0" xfId="0" applyAlignment="1">
      <alignment vertical="top"/>
    </xf>
    <xf numFmtId="0" fontId="1" fillId="0" borderId="0" xfId="0" applyFont="1" applyAlignment="1">
      <alignment vertical="top"/>
    </xf>
    <xf numFmtId="0" fontId="12" fillId="0" borderId="9" xfId="0" applyFont="1" applyBorder="1" applyAlignment="1">
      <alignment horizontal="center" vertical="center"/>
    </xf>
    <xf numFmtId="0" fontId="13" fillId="0" borderId="9" xfId="0" applyFont="1" applyBorder="1" applyAlignment="1">
      <alignment horizontal="center" vertical="center"/>
    </xf>
    <xf numFmtId="0" fontId="12" fillId="0" borderId="41" xfId="0" applyFont="1" applyBorder="1">
      <alignment vertical="center"/>
    </xf>
    <xf numFmtId="0" fontId="6" fillId="0" borderId="41" xfId="0" applyFont="1" applyBorder="1">
      <alignment vertical="center"/>
    </xf>
    <xf numFmtId="0" fontId="6" fillId="0" borderId="42" xfId="0" applyFont="1" applyBorder="1">
      <alignment vertical="center"/>
    </xf>
    <xf numFmtId="0" fontId="14" fillId="0" borderId="16" xfId="0" applyFont="1" applyBorder="1" applyAlignment="1">
      <alignment horizontal="center" vertical="center"/>
    </xf>
    <xf numFmtId="0" fontId="7" fillId="0" borderId="44" xfId="0" applyFont="1" applyBorder="1" applyAlignment="1">
      <alignment horizontal="center"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lignment vertical="center"/>
    </xf>
    <xf numFmtId="0" fontId="0" fillId="0" borderId="52" xfId="0" applyBorder="1" applyProtection="1">
      <alignment vertical="center"/>
      <protection locked="0"/>
    </xf>
    <xf numFmtId="0" fontId="0" fillId="0" borderId="50" xfId="0" applyBorder="1">
      <alignment vertical="center"/>
    </xf>
    <xf numFmtId="0" fontId="0" fillId="0" borderId="51" xfId="0" applyBorder="1">
      <alignment vertical="center"/>
    </xf>
    <xf numFmtId="0" fontId="0" fillId="0" borderId="55" xfId="0" applyBorder="1">
      <alignment vertical="center"/>
    </xf>
    <xf numFmtId="0" fontId="2" fillId="0" borderId="0" xfId="0" applyFont="1">
      <alignment vertical="center"/>
    </xf>
    <xf numFmtId="0" fontId="0" fillId="0" borderId="58" xfId="0" applyBorder="1">
      <alignment vertical="center"/>
    </xf>
    <xf numFmtId="0" fontId="0" fillId="0" borderId="50" xfId="0" applyBorder="1" applyAlignment="1">
      <alignment horizontal="center" vertical="center"/>
    </xf>
    <xf numFmtId="0" fontId="15" fillId="0" borderId="0" xfId="0" applyFont="1" applyAlignment="1">
      <alignment horizontal="right" vertical="center"/>
    </xf>
    <xf numFmtId="0" fontId="0" fillId="0" borderId="61" xfId="0" applyBorder="1">
      <alignment vertical="center"/>
    </xf>
    <xf numFmtId="0" fontId="10" fillId="3" borderId="0" xfId="0" applyFont="1" applyFill="1" applyAlignment="1" applyProtection="1">
      <alignment horizontal="center" vertical="center"/>
      <protection locked="0"/>
    </xf>
    <xf numFmtId="0" fontId="0" fillId="0" borderId="9" xfId="0" applyBorder="1" applyAlignment="1">
      <alignment horizontal="center" vertical="center"/>
    </xf>
    <xf numFmtId="0" fontId="6" fillId="0" borderId="35" xfId="0" applyFont="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44" xfId="0" applyBorder="1">
      <alignment vertical="center"/>
    </xf>
    <xf numFmtId="0" fontId="0" fillId="0" borderId="25" xfId="0" applyBorder="1">
      <alignment vertical="center"/>
    </xf>
    <xf numFmtId="0" fontId="0" fillId="0" borderId="46" xfId="0" applyBorder="1">
      <alignment vertical="center"/>
    </xf>
    <xf numFmtId="0" fontId="0" fillId="0" borderId="36" xfId="0" applyBorder="1">
      <alignment vertical="center"/>
    </xf>
    <xf numFmtId="0" fontId="0" fillId="0" borderId="48" xfId="0" applyBorder="1">
      <alignment vertical="center"/>
    </xf>
    <xf numFmtId="0" fontId="0" fillId="0" borderId="60" xfId="0" applyBorder="1">
      <alignment vertical="center"/>
    </xf>
    <xf numFmtId="0" fontId="0" fillId="0" borderId="0" xfId="0" applyAlignment="1">
      <alignment horizontal="right" vertical="center"/>
    </xf>
    <xf numFmtId="0" fontId="18" fillId="0" borderId="0" xfId="0" applyFont="1" applyAlignment="1">
      <alignment horizontal="left" vertical="center"/>
    </xf>
    <xf numFmtId="0" fontId="18" fillId="0" borderId="0" xfId="0" applyFont="1">
      <alignment vertical="center"/>
    </xf>
    <xf numFmtId="0" fontId="19" fillId="0" borderId="0" xfId="0" applyFont="1" applyAlignment="1">
      <alignment horizontal="center" vertical="center"/>
    </xf>
    <xf numFmtId="0" fontId="0" fillId="0" borderId="62"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68"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3" borderId="0" xfId="0" applyFill="1" applyAlignment="1">
      <alignment horizontal="left" vertical="center" wrapText="1"/>
    </xf>
    <xf numFmtId="0" fontId="0" fillId="0" borderId="8" xfId="0" applyBorder="1" applyAlignment="1">
      <alignment horizontal="center" vertical="center"/>
    </xf>
    <xf numFmtId="0" fontId="0" fillId="0" borderId="12" xfId="0"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5" fillId="0" borderId="59" xfId="0" applyFont="1" applyBorder="1" applyAlignment="1">
      <alignment horizontal="center" vertical="center"/>
    </xf>
    <xf numFmtId="0" fontId="15" fillId="0" borderId="67" xfId="0" applyFont="1" applyBorder="1" applyAlignment="1">
      <alignment horizontal="center" vertical="center"/>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20" fillId="0" borderId="0" xfId="0" applyFont="1" applyAlignment="1">
      <alignment horizontal="center" vertical="center" shrinkToFit="1"/>
    </xf>
    <xf numFmtId="0" fontId="1" fillId="0" borderId="0" xfId="0" applyFont="1" applyAlignment="1">
      <alignment horizontal="center" vertical="center" shrinkToFi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1">
    <cellStyle name="標準" xfId="0" builtinId="0"/>
  </cellStyles>
  <dxfs count="6">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view="pageBreakPreview" zoomScaleNormal="100" zoomScaleSheetLayoutView="100" workbookViewId="0">
      <selection activeCell="B36" sqref="B36"/>
    </sheetView>
  </sheetViews>
  <sheetFormatPr defaultColWidth="9" defaultRowHeight="13" x14ac:dyDescent="0.2"/>
  <cols>
    <col min="1" max="1" width="4" customWidth="1"/>
    <col min="2" max="2" width="20.08984375" customWidth="1"/>
    <col min="3" max="3" width="19" customWidth="1"/>
    <col min="4" max="4" width="21.26953125" customWidth="1"/>
    <col min="5" max="5" width="10.6328125" customWidth="1"/>
    <col min="6" max="8" width="5.6328125" customWidth="1"/>
    <col min="9" max="13" width="6.453125" customWidth="1"/>
    <col min="14" max="14" width="17.08984375" customWidth="1"/>
    <col min="15" max="15" width="7.90625" customWidth="1"/>
  </cols>
  <sheetData>
    <row r="1" spans="1:15" ht="30" x14ac:dyDescent="0.2">
      <c r="A1" s="120" t="s">
        <v>52</v>
      </c>
      <c r="B1" s="121"/>
      <c r="C1" s="121"/>
      <c r="D1" s="121"/>
      <c r="E1" s="121"/>
      <c r="F1" s="121"/>
      <c r="G1" s="121"/>
      <c r="H1" s="121"/>
      <c r="I1" s="121"/>
      <c r="J1" s="121"/>
      <c r="K1" s="44"/>
      <c r="L1" s="42">
        <v>1</v>
      </c>
      <c r="M1" s="42" t="s">
        <v>0</v>
      </c>
      <c r="N1" s="68">
        <v>1</v>
      </c>
      <c r="O1" s="44"/>
    </row>
    <row r="2" spans="1:15" ht="40.5" customHeight="1" x14ac:dyDescent="0.2">
      <c r="A2" s="1"/>
      <c r="B2" s="1"/>
      <c r="C2" s="1"/>
      <c r="D2" s="1"/>
      <c r="E2" s="1"/>
      <c r="F2" s="1"/>
      <c r="G2" s="1"/>
      <c r="H2" s="1"/>
      <c r="I2" s="1"/>
      <c r="J2" s="1"/>
      <c r="K2" s="1"/>
      <c r="L2" s="45" t="s">
        <v>1</v>
      </c>
      <c r="M2" s="46"/>
      <c r="N2" s="45" t="s">
        <v>2</v>
      </c>
      <c r="O2" s="1"/>
    </row>
    <row r="3" spans="1:15" ht="15.75" customHeight="1" x14ac:dyDescent="0.2">
      <c r="A3" s="122" t="s">
        <v>3</v>
      </c>
      <c r="B3" s="123"/>
      <c r="C3" s="124"/>
      <c r="D3" s="58" t="s">
        <v>4</v>
      </c>
      <c r="E3" s="103" t="s">
        <v>5</v>
      </c>
      <c r="F3" s="104"/>
      <c r="G3" s="104"/>
      <c r="H3" s="104"/>
      <c r="I3" s="105"/>
      <c r="J3" s="69" t="s">
        <v>6</v>
      </c>
      <c r="K3" s="106"/>
      <c r="L3" s="106"/>
      <c r="M3" s="106"/>
      <c r="N3" s="107"/>
    </row>
    <row r="4" spans="1:15" ht="35.25" customHeight="1" x14ac:dyDescent="0.2">
      <c r="A4" s="125"/>
      <c r="B4" s="126"/>
      <c r="C4" s="127"/>
      <c r="D4" s="59"/>
      <c r="E4" s="108"/>
      <c r="F4" s="109"/>
      <c r="G4" s="109"/>
      <c r="H4" s="109"/>
      <c r="I4" s="110"/>
      <c r="J4" s="70" t="s">
        <v>7</v>
      </c>
      <c r="K4" s="109"/>
      <c r="L4" s="109"/>
      <c r="M4" s="109"/>
      <c r="N4" s="111"/>
    </row>
    <row r="5" spans="1:15" ht="17.25" customHeight="1" x14ac:dyDescent="0.2">
      <c r="A5" s="60"/>
      <c r="B5" s="60"/>
      <c r="C5" s="61"/>
      <c r="D5" s="58" t="s">
        <v>8</v>
      </c>
      <c r="E5" s="103" t="s">
        <v>5</v>
      </c>
      <c r="F5" s="104"/>
      <c r="G5" s="104"/>
      <c r="H5" s="104"/>
      <c r="I5" s="105"/>
      <c r="J5" s="69" t="s">
        <v>6</v>
      </c>
      <c r="K5" s="106"/>
      <c r="L5" s="106"/>
      <c r="M5" s="106"/>
      <c r="N5" s="107"/>
    </row>
    <row r="6" spans="1:15" ht="33" customHeight="1" x14ac:dyDescent="0.2">
      <c r="C6" s="62"/>
      <c r="D6" s="59"/>
      <c r="E6" s="108"/>
      <c r="F6" s="109"/>
      <c r="G6" s="109"/>
      <c r="H6" s="109"/>
      <c r="I6" s="110"/>
      <c r="J6" s="70" t="s">
        <v>7</v>
      </c>
      <c r="K6" s="109"/>
      <c r="L6" s="109"/>
      <c r="M6" s="109"/>
      <c r="N6" s="111"/>
    </row>
    <row r="7" spans="1:15" ht="30.65" customHeight="1" x14ac:dyDescent="0.2"/>
    <row r="8" spans="1:15" ht="18" customHeight="1" x14ac:dyDescent="0.2">
      <c r="A8" s="2" t="s">
        <v>9</v>
      </c>
    </row>
    <row r="9" spans="1:15" ht="14" x14ac:dyDescent="0.2">
      <c r="A9" s="63"/>
    </row>
    <row r="10" spans="1:15" ht="21" customHeight="1" x14ac:dyDescent="0.2">
      <c r="A10" s="3"/>
      <c r="B10" s="93" t="s">
        <v>10</v>
      </c>
      <c r="C10" s="95" t="s">
        <v>11</v>
      </c>
      <c r="D10" s="97" t="s">
        <v>12</v>
      </c>
      <c r="E10" s="99" t="s">
        <v>13</v>
      </c>
      <c r="F10" s="101" t="s">
        <v>14</v>
      </c>
      <c r="G10" s="116" t="s">
        <v>15</v>
      </c>
      <c r="H10" s="93" t="s">
        <v>16</v>
      </c>
      <c r="I10" s="47" t="s">
        <v>17</v>
      </c>
      <c r="J10" s="47" t="s">
        <v>18</v>
      </c>
      <c r="K10" s="47" t="s">
        <v>19</v>
      </c>
      <c r="L10" s="48" t="s">
        <v>20</v>
      </c>
      <c r="M10" s="48" t="s">
        <v>21</v>
      </c>
      <c r="N10" s="118" t="s">
        <v>22</v>
      </c>
    </row>
    <row r="11" spans="1:15" ht="19.149999999999999" customHeight="1" x14ac:dyDescent="0.2">
      <c r="A11" s="7"/>
      <c r="B11" s="94"/>
      <c r="C11" s="96"/>
      <c r="D11" s="98"/>
      <c r="E11" s="100"/>
      <c r="F11" s="102"/>
      <c r="G11" s="117"/>
      <c r="H11" s="94"/>
      <c r="I11" s="49" t="s">
        <v>23</v>
      </c>
      <c r="J11" s="49" t="s">
        <v>24</v>
      </c>
      <c r="K11" s="49" t="s">
        <v>25</v>
      </c>
      <c r="L11" s="50" t="s">
        <v>26</v>
      </c>
      <c r="M11" s="51" t="s">
        <v>27</v>
      </c>
      <c r="N11" s="119"/>
    </row>
    <row r="12" spans="1:15" ht="27" customHeight="1" x14ac:dyDescent="0.2">
      <c r="A12" s="11" t="s">
        <v>28</v>
      </c>
      <c r="B12" s="12" t="s">
        <v>29</v>
      </c>
      <c r="C12" s="13" t="s">
        <v>30</v>
      </c>
      <c r="D12" s="14" t="s">
        <v>31</v>
      </c>
      <c r="E12" s="15">
        <v>99999</v>
      </c>
      <c r="F12" s="16" t="s">
        <v>32</v>
      </c>
      <c r="G12" s="17">
        <v>5</v>
      </c>
      <c r="H12" s="15" t="s">
        <v>33</v>
      </c>
      <c r="I12" s="52"/>
      <c r="J12" s="52">
        <v>1</v>
      </c>
      <c r="K12" s="52"/>
      <c r="L12" s="52"/>
      <c r="M12" s="52"/>
      <c r="N12" s="53"/>
    </row>
    <row r="13" spans="1:15" ht="27.75" customHeight="1" x14ac:dyDescent="0.2">
      <c r="A13" s="18">
        <v>1</v>
      </c>
      <c r="B13" s="25"/>
      <c r="C13" s="23"/>
      <c r="D13" s="26"/>
      <c r="E13" s="23"/>
      <c r="F13" s="27"/>
      <c r="G13" s="22"/>
      <c r="H13" s="23"/>
      <c r="I13" s="23"/>
      <c r="J13" s="23"/>
      <c r="K13" s="23"/>
      <c r="L13" s="23"/>
      <c r="M13" s="23"/>
      <c r="N13" s="55"/>
    </row>
    <row r="14" spans="1:15" ht="27.75" customHeight="1" x14ac:dyDescent="0.2">
      <c r="A14" s="24">
        <v>2</v>
      </c>
      <c r="B14" s="25"/>
      <c r="C14" s="23"/>
      <c r="D14" s="26"/>
      <c r="E14" s="23"/>
      <c r="F14" s="27"/>
      <c r="G14" s="22"/>
      <c r="H14" s="23"/>
      <c r="I14" s="23"/>
      <c r="J14" s="23"/>
      <c r="K14" s="23"/>
      <c r="L14" s="23"/>
      <c r="M14" s="23"/>
      <c r="N14" s="55"/>
    </row>
    <row r="15" spans="1:15" ht="27.75" customHeight="1" x14ac:dyDescent="0.2">
      <c r="A15" s="24">
        <v>3</v>
      </c>
      <c r="B15" s="25"/>
      <c r="C15" s="23"/>
      <c r="D15" s="26"/>
      <c r="E15" s="23"/>
      <c r="F15" s="27"/>
      <c r="G15" s="22"/>
      <c r="H15" s="23"/>
      <c r="I15" s="23"/>
      <c r="J15" s="23"/>
      <c r="K15" s="23"/>
      <c r="L15" s="23"/>
      <c r="M15" s="23"/>
      <c r="N15" s="55"/>
    </row>
    <row r="16" spans="1:15" ht="27.75" customHeight="1" x14ac:dyDescent="0.2">
      <c r="A16" s="24">
        <v>4</v>
      </c>
      <c r="B16" s="25"/>
      <c r="C16" s="23"/>
      <c r="D16" s="26"/>
      <c r="E16" s="23"/>
      <c r="F16" s="27"/>
      <c r="G16" s="22"/>
      <c r="H16" s="23"/>
      <c r="I16" s="23"/>
      <c r="J16" s="23"/>
      <c r="K16" s="23"/>
      <c r="L16" s="23"/>
      <c r="M16" s="23"/>
      <c r="N16" s="55"/>
    </row>
    <row r="17" spans="1:15" ht="27.75" customHeight="1" x14ac:dyDescent="0.2">
      <c r="A17" s="24">
        <v>5</v>
      </c>
      <c r="B17" s="25"/>
      <c r="C17" s="23"/>
      <c r="D17" s="26"/>
      <c r="E17" s="23"/>
      <c r="F17" s="27"/>
      <c r="G17" s="22"/>
      <c r="H17" s="23"/>
      <c r="I17" s="23"/>
      <c r="J17" s="23"/>
      <c r="K17" s="23"/>
      <c r="L17" s="23"/>
      <c r="M17" s="23"/>
      <c r="N17" s="55"/>
    </row>
    <row r="18" spans="1:15" ht="27.75" customHeight="1" x14ac:dyDescent="0.2">
      <c r="A18" s="24">
        <v>6</v>
      </c>
      <c r="B18" s="25"/>
      <c r="C18" s="23"/>
      <c r="D18" s="26"/>
      <c r="E18" s="23"/>
      <c r="F18" s="27"/>
      <c r="G18" s="22"/>
      <c r="H18" s="23"/>
      <c r="I18" s="23"/>
      <c r="J18" s="23"/>
      <c r="K18" s="23"/>
      <c r="L18" s="23"/>
      <c r="M18" s="23"/>
      <c r="N18" s="55"/>
    </row>
    <row r="19" spans="1:15" ht="27.75" customHeight="1" x14ac:dyDescent="0.2">
      <c r="A19" s="24">
        <v>7</v>
      </c>
      <c r="B19" s="27"/>
      <c r="C19" s="23"/>
      <c r="D19" s="26"/>
      <c r="E19" s="23"/>
      <c r="F19" s="27"/>
      <c r="G19" s="22"/>
      <c r="H19" s="23"/>
      <c r="I19" s="23"/>
      <c r="J19" s="23"/>
      <c r="K19" s="23"/>
      <c r="L19" s="23"/>
      <c r="M19" s="23"/>
      <c r="N19" s="55"/>
    </row>
    <row r="20" spans="1:15" ht="27.75" customHeight="1" x14ac:dyDescent="0.2">
      <c r="A20" s="64">
        <v>8</v>
      </c>
      <c r="B20" s="25"/>
      <c r="C20" s="23"/>
      <c r="D20" s="26"/>
      <c r="E20" s="23"/>
      <c r="F20" s="27"/>
      <c r="G20" s="22"/>
      <c r="H20" s="23"/>
      <c r="I20" s="23"/>
      <c r="J20" s="23"/>
      <c r="K20" s="23"/>
      <c r="L20" s="23"/>
      <c r="M20" s="23"/>
      <c r="N20" s="55"/>
    </row>
    <row r="21" spans="1:15" ht="27.75" customHeight="1" x14ac:dyDescent="0.2">
      <c r="A21" s="24">
        <v>9</v>
      </c>
      <c r="B21" s="25"/>
      <c r="C21" s="23"/>
      <c r="D21" s="26"/>
      <c r="E21" s="23"/>
      <c r="F21" s="27"/>
      <c r="G21" s="22"/>
      <c r="H21" s="23"/>
      <c r="I21" s="23"/>
      <c r="J21" s="23"/>
      <c r="K21" s="23"/>
      <c r="L21" s="23"/>
      <c r="M21" s="23"/>
      <c r="N21" s="55"/>
    </row>
    <row r="22" spans="1:15" ht="27.75" customHeight="1" x14ac:dyDescent="0.2">
      <c r="A22" s="38">
        <v>10</v>
      </c>
      <c r="B22" s="33"/>
      <c r="C22" s="34"/>
      <c r="D22" s="35"/>
      <c r="E22" s="34"/>
      <c r="F22" s="33"/>
      <c r="G22" s="36"/>
      <c r="H22" s="34"/>
      <c r="I22" s="23"/>
      <c r="J22" s="23"/>
      <c r="K22" s="23"/>
      <c r="L22" s="23"/>
      <c r="M22" s="23"/>
      <c r="N22" s="57"/>
    </row>
    <row r="23" spans="1:15" ht="27.75" customHeight="1" x14ac:dyDescent="0.2">
      <c r="F23" s="60" t="s">
        <v>34</v>
      </c>
      <c r="G23" s="65"/>
      <c r="H23" s="65"/>
      <c r="I23" s="71">
        <f>I13+I14+I15+I16+I17+I18+I19+I20+I21+I22</f>
        <v>0</v>
      </c>
      <c r="J23" s="72">
        <f>J13+J14+J15+J16+J17+J18+J19+J20+J21+J22</f>
        <v>0</v>
      </c>
      <c r="K23" s="72">
        <f>K13+K14+K15+K16+K17+K18+K19+K20+K21+K22</f>
        <v>0</v>
      </c>
      <c r="L23" s="72">
        <f>L13+L14+L15+L16+L17+L18+L19+L20+L21+L22</f>
        <v>0</v>
      </c>
      <c r="M23" s="72">
        <f>M13+M14+M15+M16+M17+M18+M19+M20+M21+M22</f>
        <v>0</v>
      </c>
      <c r="N23" s="73">
        <f>I23+J23+K23+L23+M23</f>
        <v>0</v>
      </c>
    </row>
    <row r="24" spans="1:15" ht="27.75" customHeight="1" x14ac:dyDescent="0.2">
      <c r="B24" s="92" t="s">
        <v>35</v>
      </c>
      <c r="C24" s="92"/>
      <c r="D24" s="92"/>
      <c r="F24" t="s">
        <v>36</v>
      </c>
      <c r="I24" s="24">
        <f>'参加申込書11～30'!I36</f>
        <v>0</v>
      </c>
      <c r="J24" s="74">
        <f>'参加申込書11～30'!J36</f>
        <v>0</v>
      </c>
      <c r="K24" s="74">
        <f>'参加申込書11～30'!K36</f>
        <v>0</v>
      </c>
      <c r="L24" s="74">
        <f>'参加申込書11～30'!L36</f>
        <v>0</v>
      </c>
      <c r="M24" s="74">
        <f>'参加申込書11～30'!M36</f>
        <v>0</v>
      </c>
      <c r="N24" s="75">
        <f t="shared" ref="N24:N25" si="0">I24+J24+K24+L24+M24</f>
        <v>0</v>
      </c>
    </row>
    <row r="25" spans="1:15" ht="27.75" customHeight="1" x14ac:dyDescent="0.2">
      <c r="B25" s="92"/>
      <c r="C25" s="92"/>
      <c r="D25" s="92"/>
      <c r="I25" s="38">
        <f t="shared" ref="I25:M25" si="1">I23+I24</f>
        <v>0</v>
      </c>
      <c r="J25" s="76">
        <f t="shared" si="1"/>
        <v>0</v>
      </c>
      <c r="K25" s="76">
        <f t="shared" ref="K25" si="2">K23+K24</f>
        <v>0</v>
      </c>
      <c r="L25" s="76">
        <f t="shared" si="1"/>
        <v>0</v>
      </c>
      <c r="M25" s="76">
        <f t="shared" si="1"/>
        <v>0</v>
      </c>
      <c r="N25" s="77">
        <f t="shared" si="0"/>
        <v>0</v>
      </c>
    </row>
    <row r="26" spans="1:15" ht="27.75" customHeight="1" x14ac:dyDescent="0.2"/>
    <row r="27" spans="1:15" ht="27.75" customHeight="1" x14ac:dyDescent="0.2">
      <c r="D27" s="66" t="s">
        <v>37</v>
      </c>
      <c r="E27" s="62" t="s">
        <v>38</v>
      </c>
      <c r="F27" s="112">
        <f>N23+'参加申込書11～30'!N36</f>
        <v>0</v>
      </c>
      <c r="G27" s="113"/>
      <c r="H27" s="67" t="s">
        <v>39</v>
      </c>
      <c r="I27" s="114">
        <f>2500*F27</f>
        <v>0</v>
      </c>
      <c r="J27" s="115"/>
      <c r="K27" s="115"/>
      <c r="L27" s="115"/>
      <c r="M27" s="78" t="s">
        <v>40</v>
      </c>
    </row>
    <row r="28" spans="1:15" ht="27.75" customHeight="1" x14ac:dyDescent="0.2">
      <c r="C28" t="s">
        <v>41</v>
      </c>
      <c r="I28" s="40"/>
      <c r="J28" s="40"/>
      <c r="K28" s="40"/>
    </row>
    <row r="29" spans="1:15" ht="24" customHeight="1" x14ac:dyDescent="0.2">
      <c r="C29" s="83"/>
      <c r="D29" s="84"/>
      <c r="E29" s="84"/>
      <c r="F29" s="84"/>
      <c r="G29" s="84"/>
      <c r="H29" s="84"/>
      <c r="I29" s="84"/>
      <c r="J29" s="84"/>
      <c r="K29" s="84"/>
      <c r="L29" s="84"/>
      <c r="M29" s="85"/>
      <c r="N29" s="79"/>
      <c r="O29" s="79"/>
    </row>
    <row r="30" spans="1:15" ht="24" customHeight="1" x14ac:dyDescent="0.2">
      <c r="C30" s="86"/>
      <c r="D30" s="87"/>
      <c r="E30" s="87"/>
      <c r="F30" s="87"/>
      <c r="G30" s="87"/>
      <c r="H30" s="87"/>
      <c r="I30" s="87"/>
      <c r="J30" s="87"/>
      <c r="K30" s="87"/>
      <c r="L30" s="87"/>
      <c r="M30" s="88"/>
      <c r="O30" s="79"/>
    </row>
    <row r="31" spans="1:15" ht="24" customHeight="1" x14ac:dyDescent="0.2">
      <c r="C31" s="86"/>
      <c r="D31" s="87"/>
      <c r="E31" s="87"/>
      <c r="F31" s="87"/>
      <c r="G31" s="87"/>
      <c r="H31" s="87"/>
      <c r="I31" s="87"/>
      <c r="J31" s="87"/>
      <c r="K31" s="87"/>
      <c r="L31" s="87"/>
      <c r="M31" s="88"/>
    </row>
    <row r="32" spans="1:15" ht="24" customHeight="1" x14ac:dyDescent="0.2">
      <c r="C32" s="89"/>
      <c r="D32" s="90"/>
      <c r="E32" s="90"/>
      <c r="F32" s="90"/>
      <c r="G32" s="90"/>
      <c r="H32" s="90"/>
      <c r="I32" s="90"/>
      <c r="J32" s="90"/>
      <c r="K32" s="90"/>
      <c r="L32" s="90"/>
      <c r="M32" s="91"/>
    </row>
    <row r="33" spans="2:4" ht="24" customHeight="1" x14ac:dyDescent="0.2"/>
    <row r="34" spans="2:4" ht="24" customHeight="1" x14ac:dyDescent="0.2">
      <c r="B34" s="39" t="s">
        <v>42</v>
      </c>
    </row>
    <row r="35" spans="2:4" ht="24" customHeight="1" x14ac:dyDescent="0.2">
      <c r="B35" s="39" t="s">
        <v>43</v>
      </c>
    </row>
    <row r="36" spans="2:4" ht="24" customHeight="1" x14ac:dyDescent="0.2">
      <c r="B36" s="40" t="s">
        <v>44</v>
      </c>
      <c r="C36" s="40"/>
      <c r="D36" s="80" t="s">
        <v>48</v>
      </c>
    </row>
    <row r="37" spans="2:4" ht="24" customHeight="1" x14ac:dyDescent="0.2">
      <c r="B37" s="40" t="s">
        <v>45</v>
      </c>
      <c r="C37" s="40"/>
      <c r="D37" s="80" t="s">
        <v>49</v>
      </c>
    </row>
    <row r="38" spans="2:4" ht="24" customHeight="1" x14ac:dyDescent="0.2">
      <c r="B38" s="82" t="s">
        <v>51</v>
      </c>
      <c r="C38" s="40"/>
      <c r="D38" s="81" t="s">
        <v>50</v>
      </c>
    </row>
  </sheetData>
  <sheetProtection sheet="1" objects="1" scenarios="1"/>
  <mergeCells count="23">
    <mergeCell ref="A1:J1"/>
    <mergeCell ref="A3:C3"/>
    <mergeCell ref="E3:I3"/>
    <mergeCell ref="K3:N3"/>
    <mergeCell ref="A4:C4"/>
    <mergeCell ref="E4:I4"/>
    <mergeCell ref="K4:N4"/>
    <mergeCell ref="E5:I5"/>
    <mergeCell ref="K5:N5"/>
    <mergeCell ref="E6:I6"/>
    <mergeCell ref="K6:N6"/>
    <mergeCell ref="F27:G27"/>
    <mergeCell ref="I27:L27"/>
    <mergeCell ref="G10:G11"/>
    <mergeCell ref="H10:H11"/>
    <mergeCell ref="N10:N11"/>
    <mergeCell ref="C29:M32"/>
    <mergeCell ref="B24:D25"/>
    <mergeCell ref="B10:B11"/>
    <mergeCell ref="C10:C11"/>
    <mergeCell ref="D10:D11"/>
    <mergeCell ref="E10:E11"/>
    <mergeCell ref="F10:F11"/>
  </mergeCells>
  <phoneticPr fontId="17"/>
  <conditionalFormatting sqref="I12:M12">
    <cfRule type="expression" dxfId="5" priority="33" stopIfTrue="1">
      <formula>$I$12+$J$12+#REF!+$L$12+$M$12&lt;&gt;1</formula>
    </cfRule>
  </conditionalFormatting>
  <conditionalFormatting sqref="I12:M22">
    <cfRule type="cellIs" dxfId="4" priority="1" operator="notBetween">
      <formula>1</formula>
      <formula>1</formula>
    </cfRule>
  </conditionalFormatting>
  <conditionalFormatting sqref="I13:M22">
    <cfRule type="expression" dxfId="3" priority="35" stopIfTrue="1">
      <formula>$I13+$J13+#REF!+$L13+$M13&lt;&gt;1</formula>
    </cfRule>
  </conditionalFormatting>
  <printOptions horizontalCentered="1"/>
  <pageMargins left="0.23622047244094491" right="0.23622047244094491" top="0.74803149606299213" bottom="0.74803149606299213" header="0.31496062992125984" footer="0.31496062992125984"/>
  <pageSetup paperSize="9" scale="70"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view="pageBreakPreview" zoomScaleNormal="100" zoomScaleSheetLayoutView="100" workbookViewId="0">
      <selection activeCell="B36" sqref="B36:D38"/>
    </sheetView>
  </sheetViews>
  <sheetFormatPr defaultColWidth="9" defaultRowHeight="13" x14ac:dyDescent="0.2"/>
  <cols>
    <col min="1" max="1" width="4" customWidth="1"/>
    <col min="2" max="2" width="20.08984375" customWidth="1"/>
    <col min="3" max="3" width="19" customWidth="1"/>
    <col min="4" max="4" width="20.7265625" customWidth="1"/>
    <col min="5" max="5" width="10.6328125" customWidth="1"/>
    <col min="6" max="8" width="5.6328125" customWidth="1"/>
    <col min="9" max="13" width="6.453125" customWidth="1"/>
    <col min="14" max="14" width="17.08984375" customWidth="1"/>
    <col min="15" max="15" width="7.90625" customWidth="1"/>
  </cols>
  <sheetData>
    <row r="1" spans="1:15" ht="30" x14ac:dyDescent="0.2">
      <c r="A1" s="121" t="s">
        <v>46</v>
      </c>
      <c r="B1" s="121"/>
      <c r="C1" s="121"/>
      <c r="D1" s="121"/>
      <c r="E1" s="121"/>
      <c r="F1" s="121"/>
      <c r="G1" s="121"/>
      <c r="H1" s="121"/>
      <c r="I1" s="121"/>
      <c r="J1" s="121"/>
      <c r="K1" s="41"/>
      <c r="L1" s="42">
        <v>2</v>
      </c>
      <c r="M1" s="42" t="s">
        <v>0</v>
      </c>
      <c r="N1" s="43">
        <f>'参加申込書1～１０'!N1</f>
        <v>1</v>
      </c>
      <c r="O1" s="44"/>
    </row>
    <row r="2" spans="1:15" ht="40.5" customHeight="1" x14ac:dyDescent="0.2">
      <c r="A2" s="1"/>
      <c r="B2" s="1"/>
      <c r="C2" s="1"/>
      <c r="D2" s="1"/>
      <c r="F2" s="1"/>
      <c r="G2" s="1"/>
      <c r="H2" s="1"/>
      <c r="I2" s="1"/>
      <c r="J2" s="1"/>
      <c r="K2" s="1"/>
      <c r="L2" s="45" t="s">
        <v>1</v>
      </c>
      <c r="M2" s="46"/>
      <c r="N2" s="45" t="s">
        <v>2</v>
      </c>
      <c r="O2" s="1"/>
    </row>
    <row r="3" spans="1:15" ht="15.75" customHeight="1" x14ac:dyDescent="0.2">
      <c r="A3" s="128" t="s">
        <v>47</v>
      </c>
      <c r="B3" s="129"/>
      <c r="C3" s="130"/>
    </row>
    <row r="4" spans="1:15" ht="35.25" customHeight="1" x14ac:dyDescent="0.2">
      <c r="A4" s="131">
        <f>'参加申込書1～１０'!A4:C4</f>
        <v>0</v>
      </c>
      <c r="B4" s="132"/>
      <c r="C4" s="133"/>
    </row>
    <row r="5" spans="1:15" ht="30.65" customHeight="1" x14ac:dyDescent="0.2"/>
    <row r="6" spans="1:15" ht="14.5" customHeight="1" x14ac:dyDescent="0.2">
      <c r="A6" s="2" t="s">
        <v>9</v>
      </c>
    </row>
    <row r="7" spans="1:15" ht="21" customHeight="1" x14ac:dyDescent="0.2">
      <c r="A7" s="3"/>
      <c r="B7" s="93" t="s">
        <v>10</v>
      </c>
      <c r="C7" s="95" t="s">
        <v>11</v>
      </c>
      <c r="D7" s="97" t="s">
        <v>12</v>
      </c>
      <c r="E7" s="99" t="s">
        <v>13</v>
      </c>
      <c r="F7" s="5" t="s">
        <v>14</v>
      </c>
      <c r="G7" s="6" t="s">
        <v>15</v>
      </c>
      <c r="H7" s="4" t="s">
        <v>16</v>
      </c>
      <c r="I7" s="47" t="s">
        <v>17</v>
      </c>
      <c r="J7" s="47" t="s">
        <v>18</v>
      </c>
      <c r="K7" s="47" t="s">
        <v>19</v>
      </c>
      <c r="L7" s="48" t="s">
        <v>20</v>
      </c>
      <c r="M7" s="48" t="s">
        <v>21</v>
      </c>
      <c r="N7" s="118" t="s">
        <v>22</v>
      </c>
    </row>
    <row r="8" spans="1:15" ht="19.149999999999999" customHeight="1" x14ac:dyDescent="0.2">
      <c r="A8" s="7"/>
      <c r="B8" s="94"/>
      <c r="C8" s="96"/>
      <c r="D8" s="98"/>
      <c r="E8" s="100"/>
      <c r="F8" s="9"/>
      <c r="G8" s="10"/>
      <c r="H8" s="8"/>
      <c r="I8" s="49" t="s">
        <v>23</v>
      </c>
      <c r="J8" s="49" t="s">
        <v>24</v>
      </c>
      <c r="K8" s="49" t="s">
        <v>25</v>
      </c>
      <c r="L8" s="50" t="s">
        <v>26</v>
      </c>
      <c r="M8" s="51" t="s">
        <v>27</v>
      </c>
      <c r="N8" s="119"/>
    </row>
    <row r="9" spans="1:15" ht="27" customHeight="1" x14ac:dyDescent="0.2">
      <c r="A9" s="11" t="s">
        <v>28</v>
      </c>
      <c r="B9" s="12" t="s">
        <v>29</v>
      </c>
      <c r="C9" s="13" t="s">
        <v>30</v>
      </c>
      <c r="D9" s="14" t="s">
        <v>31</v>
      </c>
      <c r="E9" s="15">
        <v>99999</v>
      </c>
      <c r="F9" s="16" t="s">
        <v>32</v>
      </c>
      <c r="G9" s="17">
        <v>5</v>
      </c>
      <c r="H9" s="15" t="s">
        <v>33</v>
      </c>
      <c r="I9" s="52"/>
      <c r="J9" s="52">
        <v>1</v>
      </c>
      <c r="K9" s="52"/>
      <c r="L9" s="52"/>
      <c r="M9" s="52"/>
      <c r="N9" s="53"/>
    </row>
    <row r="10" spans="1:15" ht="27.75" customHeight="1" x14ac:dyDescent="0.2">
      <c r="A10" s="18">
        <v>11</v>
      </c>
      <c r="B10" s="19"/>
      <c r="C10" s="20"/>
      <c r="D10" s="21"/>
      <c r="E10" s="20"/>
      <c r="F10" s="19"/>
      <c r="G10" s="22"/>
      <c r="H10" s="23"/>
      <c r="I10" s="23"/>
      <c r="J10" s="23"/>
      <c r="K10" s="23"/>
      <c r="L10" s="23"/>
      <c r="M10" s="23"/>
      <c r="N10" s="54"/>
    </row>
    <row r="11" spans="1:15" ht="27.75" customHeight="1" x14ac:dyDescent="0.2">
      <c r="A11" s="24">
        <v>12</v>
      </c>
      <c r="B11" s="25"/>
      <c r="C11" s="23"/>
      <c r="D11" s="26"/>
      <c r="E11" s="23"/>
      <c r="F11" s="27"/>
      <c r="G11" s="22"/>
      <c r="H11" s="23"/>
      <c r="I11" s="23"/>
      <c r="J11" s="23"/>
      <c r="K11" s="23"/>
      <c r="L11" s="23"/>
      <c r="M11" s="23"/>
      <c r="N11" s="55"/>
    </row>
    <row r="12" spans="1:15" ht="27.75" customHeight="1" x14ac:dyDescent="0.2">
      <c r="A12" s="18">
        <v>13</v>
      </c>
      <c r="B12" s="27"/>
      <c r="C12" s="23"/>
      <c r="D12" s="26"/>
      <c r="E12" s="23"/>
      <c r="F12" s="27"/>
      <c r="G12" s="22"/>
      <c r="H12" s="23"/>
      <c r="I12" s="23"/>
      <c r="J12" s="23"/>
      <c r="K12" s="23"/>
      <c r="L12" s="23"/>
      <c r="M12" s="23"/>
      <c r="N12" s="55"/>
    </row>
    <row r="13" spans="1:15" ht="27.75" customHeight="1" x14ac:dyDescent="0.2">
      <c r="A13" s="24">
        <v>14</v>
      </c>
      <c r="B13" s="25"/>
      <c r="C13" s="23"/>
      <c r="D13" s="26"/>
      <c r="E13" s="23"/>
      <c r="F13" s="27"/>
      <c r="G13" s="22"/>
      <c r="H13" s="23"/>
      <c r="I13" s="23"/>
      <c r="J13" s="23"/>
      <c r="K13" s="23"/>
      <c r="L13" s="23"/>
      <c r="M13" s="23"/>
      <c r="N13" s="55"/>
    </row>
    <row r="14" spans="1:15" ht="27.75" customHeight="1" x14ac:dyDescent="0.2">
      <c r="A14" s="18">
        <v>15</v>
      </c>
      <c r="B14" s="27"/>
      <c r="C14" s="23"/>
      <c r="D14" s="26"/>
      <c r="E14" s="23"/>
      <c r="F14" s="27"/>
      <c r="G14" s="22"/>
      <c r="H14" s="23"/>
      <c r="I14" s="23"/>
      <c r="J14" s="23"/>
      <c r="K14" s="23"/>
      <c r="L14" s="23"/>
      <c r="M14" s="23"/>
      <c r="N14" s="55"/>
    </row>
    <row r="15" spans="1:15" ht="27.75" customHeight="1" x14ac:dyDescent="0.2">
      <c r="A15" s="24">
        <v>16</v>
      </c>
      <c r="B15" s="25"/>
      <c r="C15" s="23"/>
      <c r="D15" s="26"/>
      <c r="E15" s="23"/>
      <c r="F15" s="27"/>
      <c r="G15" s="22"/>
      <c r="H15" s="23"/>
      <c r="I15" s="23"/>
      <c r="J15" s="23"/>
      <c r="K15" s="23"/>
      <c r="L15" s="23"/>
      <c r="M15" s="23"/>
      <c r="N15" s="55"/>
    </row>
    <row r="16" spans="1:15" ht="27.75" customHeight="1" x14ac:dyDescent="0.2">
      <c r="A16" s="18">
        <v>17</v>
      </c>
      <c r="B16" s="27"/>
      <c r="C16" s="23"/>
      <c r="D16" s="26"/>
      <c r="E16" s="23"/>
      <c r="F16" s="27"/>
      <c r="G16" s="22"/>
      <c r="H16" s="23"/>
      <c r="I16" s="23"/>
      <c r="J16" s="23"/>
      <c r="K16" s="23"/>
      <c r="L16" s="23"/>
      <c r="M16" s="23"/>
      <c r="N16" s="55"/>
    </row>
    <row r="17" spans="1:14" ht="27.75" customHeight="1" x14ac:dyDescent="0.2">
      <c r="A17" s="24">
        <v>18</v>
      </c>
      <c r="B17" s="28"/>
      <c r="C17" s="29"/>
      <c r="D17" s="30"/>
      <c r="E17" s="29"/>
      <c r="F17" s="31"/>
      <c r="G17" s="32"/>
      <c r="H17" s="29"/>
      <c r="I17" s="23"/>
      <c r="J17" s="23"/>
      <c r="K17" s="23"/>
      <c r="L17" s="23"/>
      <c r="M17" s="23"/>
      <c r="N17" s="56"/>
    </row>
    <row r="18" spans="1:14" ht="27.75" customHeight="1" x14ac:dyDescent="0.2">
      <c r="A18" s="18">
        <v>19</v>
      </c>
      <c r="B18" s="25"/>
      <c r="C18" s="23"/>
      <c r="D18" s="26"/>
      <c r="E18" s="23"/>
      <c r="F18" s="27"/>
      <c r="G18" s="22"/>
      <c r="H18" s="23"/>
      <c r="I18" s="23"/>
      <c r="J18" s="23"/>
      <c r="K18" s="23"/>
      <c r="L18" s="23"/>
      <c r="M18" s="23"/>
      <c r="N18" s="55"/>
    </row>
    <row r="19" spans="1:14" ht="27.75" customHeight="1" x14ac:dyDescent="0.2">
      <c r="A19" s="24">
        <v>20</v>
      </c>
      <c r="B19" s="33"/>
      <c r="C19" s="34"/>
      <c r="D19" s="35"/>
      <c r="E19" s="34"/>
      <c r="F19" s="33"/>
      <c r="G19" s="36"/>
      <c r="H19" s="34"/>
      <c r="I19" s="34"/>
      <c r="J19" s="34"/>
      <c r="K19" s="34"/>
      <c r="L19" s="34"/>
      <c r="M19" s="34"/>
      <c r="N19" s="57"/>
    </row>
    <row r="20" spans="1:14" hidden="1" x14ac:dyDescent="0.2">
      <c r="I20">
        <f>SUM(I10:I19)</f>
        <v>0</v>
      </c>
      <c r="J20">
        <f t="shared" ref="J20:M20" si="0">SUM(J10:J19)</f>
        <v>0</v>
      </c>
      <c r="K20">
        <f t="shared" si="0"/>
        <v>0</v>
      </c>
      <c r="L20">
        <f t="shared" si="0"/>
        <v>0</v>
      </c>
      <c r="M20">
        <f t="shared" si="0"/>
        <v>0</v>
      </c>
    </row>
    <row r="21" spans="1:14" ht="27.75" customHeight="1" x14ac:dyDescent="0.2"/>
    <row r="22" spans="1:14" ht="21" customHeight="1" x14ac:dyDescent="0.2">
      <c r="A22" s="3"/>
      <c r="B22" s="93" t="s">
        <v>10</v>
      </c>
      <c r="C22" s="95" t="s">
        <v>11</v>
      </c>
      <c r="D22" s="97" t="s">
        <v>12</v>
      </c>
      <c r="E22" s="99" t="s">
        <v>13</v>
      </c>
      <c r="F22" s="5" t="s">
        <v>14</v>
      </c>
      <c r="G22" s="6" t="s">
        <v>15</v>
      </c>
      <c r="H22" s="4" t="s">
        <v>16</v>
      </c>
      <c r="I22" s="47" t="s">
        <v>17</v>
      </c>
      <c r="J22" s="47" t="s">
        <v>18</v>
      </c>
      <c r="K22" s="47" t="s">
        <v>19</v>
      </c>
      <c r="L22" s="48" t="s">
        <v>20</v>
      </c>
      <c r="M22" s="48" t="s">
        <v>21</v>
      </c>
      <c r="N22" s="118" t="s">
        <v>22</v>
      </c>
    </row>
    <row r="23" spans="1:14" ht="19.149999999999999" customHeight="1" x14ac:dyDescent="0.2">
      <c r="A23" s="7"/>
      <c r="B23" s="94"/>
      <c r="C23" s="96"/>
      <c r="D23" s="98"/>
      <c r="E23" s="100"/>
      <c r="F23" s="9"/>
      <c r="G23" s="10"/>
      <c r="H23" s="8"/>
      <c r="I23" s="49" t="s">
        <v>23</v>
      </c>
      <c r="J23" s="49" t="s">
        <v>24</v>
      </c>
      <c r="K23" s="49" t="s">
        <v>25</v>
      </c>
      <c r="L23" s="50" t="s">
        <v>26</v>
      </c>
      <c r="M23" s="51" t="s">
        <v>27</v>
      </c>
      <c r="N23" s="119"/>
    </row>
    <row r="24" spans="1:14" ht="27" customHeight="1" x14ac:dyDescent="0.2">
      <c r="A24" s="11" t="s">
        <v>28</v>
      </c>
      <c r="B24" s="12" t="s">
        <v>29</v>
      </c>
      <c r="C24" s="13" t="s">
        <v>30</v>
      </c>
      <c r="D24" s="14" t="s">
        <v>31</v>
      </c>
      <c r="E24" s="15">
        <v>99999</v>
      </c>
      <c r="F24" s="16" t="s">
        <v>32</v>
      </c>
      <c r="G24" s="17">
        <v>5</v>
      </c>
      <c r="H24" s="15" t="s">
        <v>33</v>
      </c>
      <c r="I24" s="52"/>
      <c r="J24" s="52">
        <v>1</v>
      </c>
      <c r="K24" s="52"/>
      <c r="L24" s="52"/>
      <c r="M24" s="52"/>
      <c r="N24" s="53"/>
    </row>
    <row r="25" spans="1:14" ht="27.75" customHeight="1" x14ac:dyDescent="0.2">
      <c r="A25" s="18">
        <v>21</v>
      </c>
      <c r="B25" s="19"/>
      <c r="C25" s="20"/>
      <c r="D25" s="21"/>
      <c r="E25" s="20"/>
      <c r="F25" s="19"/>
      <c r="G25" s="22"/>
      <c r="H25" s="23"/>
      <c r="I25" s="23"/>
      <c r="J25" s="23"/>
      <c r="K25" s="23"/>
      <c r="L25" s="23"/>
      <c r="M25" s="23"/>
      <c r="N25" s="54"/>
    </row>
    <row r="26" spans="1:14" ht="27.75" customHeight="1" x14ac:dyDescent="0.2">
      <c r="A26" s="24">
        <v>22</v>
      </c>
      <c r="B26" s="25"/>
      <c r="C26" s="23"/>
      <c r="D26" s="26"/>
      <c r="E26" s="23"/>
      <c r="F26" s="27"/>
      <c r="G26" s="22"/>
      <c r="H26" s="23"/>
      <c r="I26" s="23"/>
      <c r="J26" s="23"/>
      <c r="K26" s="23"/>
      <c r="L26" s="23"/>
      <c r="M26" s="23"/>
      <c r="N26" s="55"/>
    </row>
    <row r="27" spans="1:14" ht="27.75" customHeight="1" x14ac:dyDescent="0.2">
      <c r="A27" s="18">
        <v>23</v>
      </c>
      <c r="B27" s="27"/>
      <c r="C27" s="23"/>
      <c r="D27" s="26"/>
      <c r="E27" s="23"/>
      <c r="F27" s="27"/>
      <c r="G27" s="22"/>
      <c r="H27" s="23"/>
      <c r="I27" s="23"/>
      <c r="J27" s="23"/>
      <c r="K27" s="23"/>
      <c r="L27" s="23"/>
      <c r="M27" s="23"/>
      <c r="N27" s="55"/>
    </row>
    <row r="28" spans="1:14" ht="27.75" customHeight="1" x14ac:dyDescent="0.2">
      <c r="A28" s="24">
        <v>24</v>
      </c>
      <c r="B28" s="25"/>
      <c r="C28" s="23"/>
      <c r="D28" s="26"/>
      <c r="E28" s="23"/>
      <c r="F28" s="27"/>
      <c r="G28" s="22"/>
      <c r="H28" s="23"/>
      <c r="I28" s="23"/>
      <c r="J28" s="23"/>
      <c r="K28" s="23"/>
      <c r="L28" s="23"/>
      <c r="M28" s="23"/>
      <c r="N28" s="55"/>
    </row>
    <row r="29" spans="1:14" ht="27.75" customHeight="1" x14ac:dyDescent="0.2">
      <c r="A29" s="18">
        <v>25</v>
      </c>
      <c r="B29" s="27"/>
      <c r="C29" s="23"/>
      <c r="D29" s="26"/>
      <c r="E29" s="23"/>
      <c r="F29" s="27"/>
      <c r="G29" s="22"/>
      <c r="H29" s="23"/>
      <c r="I29" s="23"/>
      <c r="J29" s="23"/>
      <c r="K29" s="23"/>
      <c r="L29" s="23"/>
      <c r="M29" s="23"/>
      <c r="N29" s="55"/>
    </row>
    <row r="30" spans="1:14" ht="27.75" customHeight="1" x14ac:dyDescent="0.2">
      <c r="A30" s="24">
        <v>26</v>
      </c>
      <c r="B30" s="25"/>
      <c r="C30" s="23"/>
      <c r="D30" s="26"/>
      <c r="E30" s="23"/>
      <c r="F30" s="27"/>
      <c r="G30" s="22"/>
      <c r="H30" s="23"/>
      <c r="I30" s="23"/>
      <c r="J30" s="23"/>
      <c r="K30" s="23"/>
      <c r="L30" s="23"/>
      <c r="M30" s="23"/>
      <c r="N30" s="55"/>
    </row>
    <row r="31" spans="1:14" ht="27.75" customHeight="1" x14ac:dyDescent="0.2">
      <c r="A31" s="18">
        <v>27</v>
      </c>
      <c r="B31" s="27"/>
      <c r="C31" s="23"/>
      <c r="D31" s="26"/>
      <c r="E31" s="37"/>
      <c r="F31" s="27"/>
      <c r="G31" s="22"/>
      <c r="H31" s="23"/>
      <c r="I31" s="23"/>
      <c r="J31" s="23"/>
      <c r="K31" s="23"/>
      <c r="L31" s="23"/>
      <c r="M31" s="23"/>
      <c r="N31" s="55"/>
    </row>
    <row r="32" spans="1:14" ht="27.75" customHeight="1" x14ac:dyDescent="0.2">
      <c r="A32" s="24">
        <v>28</v>
      </c>
      <c r="B32" s="28"/>
      <c r="C32" s="29"/>
      <c r="D32" s="30"/>
      <c r="E32" s="29"/>
      <c r="F32" s="31"/>
      <c r="G32" s="32"/>
      <c r="H32" s="29"/>
      <c r="I32" s="23"/>
      <c r="J32" s="23"/>
      <c r="K32" s="23"/>
      <c r="L32" s="23"/>
      <c r="M32" s="23"/>
      <c r="N32" s="56"/>
    </row>
    <row r="33" spans="1:14" ht="27.75" customHeight="1" x14ac:dyDescent="0.2">
      <c r="A33" s="18">
        <v>29</v>
      </c>
      <c r="B33" s="25"/>
      <c r="C33" s="23"/>
      <c r="D33" s="26"/>
      <c r="E33" s="23"/>
      <c r="F33" s="27"/>
      <c r="G33" s="22"/>
      <c r="H33" s="23"/>
      <c r="I33" s="23"/>
      <c r="J33" s="23"/>
      <c r="K33" s="23"/>
      <c r="L33" s="23"/>
      <c r="M33" s="23"/>
      <c r="N33" s="55"/>
    </row>
    <row r="34" spans="1:14" ht="27.75" customHeight="1" x14ac:dyDescent="0.2">
      <c r="A34" s="38">
        <v>30</v>
      </c>
      <c r="B34" s="33"/>
      <c r="C34" s="34"/>
      <c r="D34" s="35"/>
      <c r="E34" s="34"/>
      <c r="F34" s="33"/>
      <c r="G34" s="36"/>
      <c r="H34" s="34"/>
      <c r="I34" s="34"/>
      <c r="J34" s="34"/>
      <c r="K34" s="34"/>
      <c r="L34" s="34"/>
      <c r="M34" s="34"/>
      <c r="N34" s="57"/>
    </row>
    <row r="35" spans="1:14" hidden="1" x14ac:dyDescent="0.2">
      <c r="I35">
        <f>SUM(I25:I34)</f>
        <v>0</v>
      </c>
      <c r="J35">
        <f t="shared" ref="J35:M35" si="1">SUM(J25:J34)</f>
        <v>0</v>
      </c>
      <c r="K35">
        <f t="shared" si="1"/>
        <v>0</v>
      </c>
      <c r="L35">
        <f t="shared" si="1"/>
        <v>0</v>
      </c>
      <c r="M35">
        <f t="shared" si="1"/>
        <v>0</v>
      </c>
    </row>
    <row r="36" spans="1:14" ht="27.75" customHeight="1" x14ac:dyDescent="0.2">
      <c r="F36" t="s">
        <v>36</v>
      </c>
      <c r="I36">
        <f>I20+I35</f>
        <v>0</v>
      </c>
      <c r="J36">
        <f>J20+J35</f>
        <v>0</v>
      </c>
      <c r="K36">
        <f>K20+K35</f>
        <v>0</v>
      </c>
      <c r="L36">
        <f>L20+L35</f>
        <v>0</v>
      </c>
      <c r="M36">
        <f>M20+M35</f>
        <v>0</v>
      </c>
      <c r="N36">
        <f>I36+J36+K36+L36+M36</f>
        <v>0</v>
      </c>
    </row>
    <row r="37" spans="1:14" ht="24" customHeight="1" x14ac:dyDescent="0.2">
      <c r="B37" s="39" t="s">
        <v>42</v>
      </c>
    </row>
    <row r="38" spans="1:14" ht="24" customHeight="1" x14ac:dyDescent="0.2">
      <c r="B38" s="39" t="s">
        <v>43</v>
      </c>
    </row>
    <row r="39" spans="1:14" ht="24" customHeight="1" x14ac:dyDescent="0.2">
      <c r="B39" s="40" t="s">
        <v>44</v>
      </c>
      <c r="C39" s="40"/>
      <c r="D39" s="80" t="s">
        <v>48</v>
      </c>
    </row>
    <row r="40" spans="1:14" ht="24" customHeight="1" x14ac:dyDescent="0.2">
      <c r="B40" s="40" t="s">
        <v>45</v>
      </c>
      <c r="C40" s="40"/>
      <c r="D40" s="80" t="s">
        <v>49</v>
      </c>
    </row>
    <row r="41" spans="1:14" ht="24" customHeight="1" x14ac:dyDescent="0.2">
      <c r="B41" s="82" t="s">
        <v>51</v>
      </c>
      <c r="C41" s="40"/>
      <c r="D41" s="81" t="s">
        <v>50</v>
      </c>
    </row>
  </sheetData>
  <sheetProtection sheet="1" objects="1" scenarios="1"/>
  <mergeCells count="13">
    <mergeCell ref="N7:N8"/>
    <mergeCell ref="N22:N23"/>
    <mergeCell ref="A1:J1"/>
    <mergeCell ref="A3:C3"/>
    <mergeCell ref="A4:C4"/>
    <mergeCell ref="B7:B8"/>
    <mergeCell ref="B22:B23"/>
    <mergeCell ref="C7:C8"/>
    <mergeCell ref="C22:C23"/>
    <mergeCell ref="D7:D8"/>
    <mergeCell ref="D22:D23"/>
    <mergeCell ref="E7:E8"/>
    <mergeCell ref="E22:E23"/>
  </mergeCells>
  <phoneticPr fontId="21"/>
  <conditionalFormatting sqref="I9:M9 I24:M24">
    <cfRule type="expression" dxfId="2" priority="36" stopIfTrue="1">
      <formula>$I$9+$J$9+#REF!+$L$9+$M$9&lt;&gt;1</formula>
    </cfRule>
  </conditionalFormatting>
  <conditionalFormatting sqref="I10:M19 I25:M34">
    <cfRule type="cellIs" dxfId="1" priority="1" operator="notBetween">
      <formula>1</formula>
      <formula>1</formula>
    </cfRule>
    <cfRule type="expression" dxfId="0" priority="40" stopIfTrue="1">
      <formula>$I10+$J10+#REF!+$L10+$M10&lt;&gt;1</formula>
    </cfRule>
  </conditionalFormatting>
  <printOptions horizontalCentered="1"/>
  <pageMargins left="0.23622047244094491" right="0.23622047244094491"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参加申込書1～１０</vt:lpstr>
      <vt:lpstr>参加申込書11～30</vt:lpstr>
      <vt:lpstr>'参加申込書1～１０'!Print_Area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おざわ;mukai</dc:creator>
  <cp:lastModifiedBy>hitomi furukawa</cp:lastModifiedBy>
  <cp:lastPrinted>2025-01-29T10:18:33Z</cp:lastPrinted>
  <dcterms:created xsi:type="dcterms:W3CDTF">2008-06-07T08:49:00Z</dcterms:created>
  <dcterms:modified xsi:type="dcterms:W3CDTF">2025-03-29T09:08:28Z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